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6"/>
  </bookViews>
  <sheets>
    <sheet name="北林路" sheetId="1" r:id="rId1"/>
    <sheet name="大石桥" sheetId="2" r:id="rId2"/>
    <sheet name="东风路" sheetId="3" r:id="rId3"/>
    <sheet name="杜岭" sheetId="4" r:id="rId4"/>
    <sheet name="丰产路" sheetId="5" r:id="rId5"/>
    <sheet name="丰庆路" sheetId="6" r:id="rId6"/>
    <sheet name="凤凰台" sheetId="7" r:id="rId7"/>
    <sheet name="国基路" sheetId="8" r:id="rId8"/>
    <sheet name="花园路" sheetId="9" r:id="rId9"/>
    <sheet name="经八路" sheetId="10" r:id="rId10"/>
    <sheet name="南阳路" sheetId="11" r:id="rId11"/>
    <sheet name="南阳新村" sheetId="12" r:id="rId12"/>
    <sheet name="人民路" sheetId="13" r:id="rId13"/>
    <sheet name="未来路" sheetId="14" r:id="rId14"/>
    <sheet name="文化路" sheetId="15" r:id="rId15"/>
    <sheet name="兴达路" sheetId="16" r:id="rId16"/>
    <sheet name="杨金路" sheetId="17" r:id="rId17"/>
  </sheets>
  <definedNames>
    <definedName name="_xlnm._FilterDatabase" localSheetId="1" hidden="1">大石桥!$D:$D</definedName>
    <definedName name="_xlnm._FilterDatabase" localSheetId="3" hidden="1">杜岭!$D:$D</definedName>
    <definedName name="_xlnm._FilterDatabase" localSheetId="5" hidden="1">丰庆路!$D$1:$D$1</definedName>
    <definedName name="_xlnm._FilterDatabase" localSheetId="14" hidden="1">文化路!$B$1:$B$1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<sst xmlns="http://schemas.openxmlformats.org/spreadsheetml/2006/main" count="4710" uniqueCount="1216">
  <si>
    <t>街道(乡镇)</t>
  </si>
  <si>
    <t>社区(村)</t>
  </si>
  <si>
    <t>享受低保时间</t>
  </si>
  <si>
    <t>户主姓名</t>
  </si>
  <si>
    <t>家庭人口数</t>
  </si>
  <si>
    <t>保障人口数</t>
  </si>
  <si>
    <t>保障金额(元)</t>
  </si>
  <si>
    <t>致困原因（因残疾、因重病、生活困难，三选一）</t>
  </si>
  <si>
    <t>北林路街道</t>
  </si>
  <si>
    <t>院校</t>
  </si>
  <si>
    <t>2018-06-01</t>
  </si>
  <si>
    <t>丁*</t>
  </si>
  <si>
    <t>因残疾</t>
  </si>
  <si>
    <t>文雅</t>
  </si>
  <si>
    <t>高*峰</t>
  </si>
  <si>
    <t>融元</t>
  </si>
  <si>
    <t>乔*伟</t>
  </si>
  <si>
    <t>鑫苑</t>
  </si>
  <si>
    <t>庞*</t>
  </si>
  <si>
    <t>2022-07-01</t>
  </si>
  <si>
    <t>张*硕</t>
  </si>
  <si>
    <t>广电</t>
  </si>
  <si>
    <t>任*安</t>
  </si>
  <si>
    <t>李*超</t>
  </si>
  <si>
    <t>张*</t>
  </si>
  <si>
    <t>2023-03-01</t>
  </si>
  <si>
    <t>杨*乐</t>
  </si>
  <si>
    <t>恒升</t>
  </si>
  <si>
    <t>毛*莹</t>
  </si>
  <si>
    <t>御金城</t>
  </si>
  <si>
    <t>宋*平</t>
  </si>
  <si>
    <t>生活困难</t>
  </si>
  <si>
    <t>亚卫</t>
  </si>
  <si>
    <t>2022-01-01</t>
  </si>
  <si>
    <t>李*乐</t>
  </si>
  <si>
    <t>汇城</t>
  </si>
  <si>
    <t>任*勇</t>
  </si>
  <si>
    <t>2019-05-01</t>
  </si>
  <si>
    <t>朱*丞</t>
  </si>
  <si>
    <t>2024-01-01</t>
  </si>
  <si>
    <t>周*祥</t>
  </si>
  <si>
    <t>2020-01-01</t>
  </si>
  <si>
    <t>朱*慧</t>
  </si>
  <si>
    <t>徐*胜</t>
  </si>
  <si>
    <t>崔*</t>
  </si>
  <si>
    <t>翟*琪</t>
  </si>
  <si>
    <t>国泰花园</t>
  </si>
  <si>
    <t>2021-08-01</t>
  </si>
  <si>
    <t>常*连</t>
  </si>
  <si>
    <t>2020-12-01</t>
  </si>
  <si>
    <t>丛*花</t>
  </si>
  <si>
    <t>2021-06-01</t>
  </si>
  <si>
    <t>周*</t>
  </si>
  <si>
    <t>2021-12-01</t>
  </si>
  <si>
    <t>刘*堂</t>
  </si>
  <si>
    <t>任*芳</t>
  </si>
  <si>
    <t>2023-06-01</t>
  </si>
  <si>
    <t>2023-09-01</t>
  </si>
  <si>
    <t>田*荣</t>
  </si>
  <si>
    <t>郭*敏</t>
  </si>
  <si>
    <t>因重病</t>
  </si>
  <si>
    <t>2023-10-01</t>
  </si>
  <si>
    <t>杨*阁</t>
  </si>
  <si>
    <t>合计</t>
  </si>
  <si>
    <t>备注：其他17户18人，金额：13600元</t>
  </si>
  <si>
    <t>大石桥街道</t>
  </si>
  <si>
    <t>金沙社区</t>
  </si>
  <si>
    <t>于*水</t>
  </si>
  <si>
    <t>优胜社区</t>
  </si>
  <si>
    <t>王*崇</t>
  </si>
  <si>
    <t>天下城社区</t>
  </si>
  <si>
    <t>杨*玲</t>
  </si>
  <si>
    <t>石桥社区</t>
  </si>
  <si>
    <t>王*萍</t>
  </si>
  <si>
    <t>中亨社区</t>
  </si>
  <si>
    <t>王*香</t>
  </si>
  <si>
    <t>杨*萍</t>
  </si>
  <si>
    <t>同乐社区</t>
  </si>
  <si>
    <t>武*敏</t>
  </si>
  <si>
    <t>城中央社区</t>
  </si>
  <si>
    <t>董*玲</t>
  </si>
  <si>
    <t>金*</t>
  </si>
  <si>
    <t>杨*婷</t>
  </si>
  <si>
    <t>刘*壮</t>
  </si>
  <si>
    <t>张*州</t>
  </si>
  <si>
    <t>丁*荣</t>
  </si>
  <si>
    <t>2015.6.1</t>
  </si>
  <si>
    <t>刘*</t>
  </si>
  <si>
    <t>2017-1-1</t>
  </si>
  <si>
    <t>张*仙</t>
  </si>
  <si>
    <t>市政社区</t>
  </si>
  <si>
    <t>2017-3-1</t>
  </si>
  <si>
    <t>曾*平</t>
  </si>
  <si>
    <t>2022/8/1</t>
  </si>
  <si>
    <t>王*成</t>
  </si>
  <si>
    <t>2017-10-1</t>
  </si>
  <si>
    <t>朱*云</t>
  </si>
  <si>
    <t>2017-8-1</t>
  </si>
  <si>
    <t>冯*芳</t>
  </si>
  <si>
    <t>常*杰</t>
  </si>
  <si>
    <t>陈*毅</t>
  </si>
  <si>
    <t>2018/6/1</t>
  </si>
  <si>
    <t>郭*琪</t>
  </si>
  <si>
    <t>2020/3/1</t>
  </si>
  <si>
    <t>韩*洁</t>
  </si>
  <si>
    <t>2020/6/1</t>
  </si>
  <si>
    <t>张*峰</t>
  </si>
  <si>
    <t>张*灿</t>
  </si>
  <si>
    <t>李*波</t>
  </si>
  <si>
    <t>郝*</t>
  </si>
  <si>
    <t>崔*成</t>
  </si>
  <si>
    <t>杨*全</t>
  </si>
  <si>
    <t>汪*</t>
  </si>
  <si>
    <t>孟*</t>
  </si>
  <si>
    <t>芦*勇</t>
  </si>
  <si>
    <t>张*强</t>
  </si>
  <si>
    <t>李*</t>
  </si>
  <si>
    <t>李*心</t>
  </si>
  <si>
    <t>牛*姣</t>
  </si>
  <si>
    <t>2013/10/1</t>
  </si>
  <si>
    <t>郑*斌</t>
  </si>
  <si>
    <t>2014/8/1</t>
  </si>
  <si>
    <t>王*特</t>
  </si>
  <si>
    <t>2014/12/1</t>
  </si>
  <si>
    <t>张*薇</t>
  </si>
  <si>
    <t>优南社区</t>
  </si>
  <si>
    <t>2016/4/1</t>
  </si>
  <si>
    <t>郭*世</t>
  </si>
  <si>
    <t>2016/9/1</t>
  </si>
  <si>
    <t>杨*亮</t>
  </si>
  <si>
    <t>金*和</t>
  </si>
  <si>
    <t>2020/1/1</t>
  </si>
  <si>
    <t>马*</t>
  </si>
  <si>
    <t>2016/6/1</t>
  </si>
  <si>
    <t>万*隆</t>
  </si>
  <si>
    <t>2017/10/1</t>
  </si>
  <si>
    <t>姚*莹</t>
  </si>
  <si>
    <t>2011/1/1</t>
  </si>
  <si>
    <t>阴*</t>
  </si>
  <si>
    <t>2011/7/1</t>
  </si>
  <si>
    <t>王*</t>
  </si>
  <si>
    <t>2015/1/1</t>
  </si>
  <si>
    <t>卜*瑞</t>
  </si>
  <si>
    <t>王*荣</t>
  </si>
  <si>
    <t>2013.1.1</t>
  </si>
  <si>
    <t>胡*玲</t>
  </si>
  <si>
    <t>2015.1.1</t>
  </si>
  <si>
    <t>阴*雪</t>
  </si>
  <si>
    <t>张*平</t>
  </si>
  <si>
    <t>2019.7.1</t>
  </si>
  <si>
    <t>房*天</t>
  </si>
  <si>
    <t>2015.7.1</t>
  </si>
  <si>
    <t>崔*智</t>
  </si>
  <si>
    <t>2018.4.1</t>
  </si>
  <si>
    <t>付*</t>
  </si>
  <si>
    <t>2021.5.1</t>
  </si>
  <si>
    <t>刘*民</t>
  </si>
  <si>
    <t>2021.7.1</t>
  </si>
  <si>
    <t>刘*记</t>
  </si>
  <si>
    <t>2023.8.1</t>
  </si>
  <si>
    <t>2023.9.1</t>
  </si>
  <si>
    <t>胡*明</t>
  </si>
  <si>
    <t>2023.11.1</t>
  </si>
  <si>
    <t>陈*萱</t>
  </si>
  <si>
    <t>张*昊</t>
  </si>
  <si>
    <t>张*敏</t>
  </si>
  <si>
    <t>2023.12.1</t>
  </si>
  <si>
    <t>靳*洁</t>
  </si>
  <si>
    <t>2024.1.1</t>
  </si>
  <si>
    <t>蒋*可</t>
  </si>
  <si>
    <t>其他28户，32人，金额24100元</t>
  </si>
  <si>
    <t>东风路街道</t>
  </si>
  <si>
    <t>园田社区</t>
  </si>
  <si>
    <t>2021-11-1</t>
  </si>
  <si>
    <t>单*爱</t>
  </si>
  <si>
    <t>残疾</t>
  </si>
  <si>
    <t>2020-8-1</t>
  </si>
  <si>
    <t>朱*榕</t>
  </si>
  <si>
    <t>白庙社区</t>
  </si>
  <si>
    <t>2020-5-1</t>
  </si>
  <si>
    <t>郭*</t>
  </si>
  <si>
    <t>2011-01-01</t>
  </si>
  <si>
    <t>郭*青</t>
  </si>
  <si>
    <t>白庙村</t>
  </si>
  <si>
    <t>2014-08-01</t>
  </si>
  <si>
    <t>李*升</t>
  </si>
  <si>
    <t>2015-08-01</t>
  </si>
  <si>
    <t>姜*</t>
  </si>
  <si>
    <t>2023-11-1</t>
  </si>
  <si>
    <t>王*军</t>
  </si>
  <si>
    <t>锦华苑社区</t>
  </si>
  <si>
    <t>2014-01-01</t>
  </si>
  <si>
    <t>绿财社区</t>
  </si>
  <si>
    <t>2010-01-01</t>
  </si>
  <si>
    <t>常*重</t>
  </si>
  <si>
    <t>阴*东</t>
  </si>
  <si>
    <t>同乐花园社区</t>
  </si>
  <si>
    <t>崔*强</t>
  </si>
  <si>
    <t>2014-06-10</t>
  </si>
  <si>
    <t>2013-08-01</t>
  </si>
  <si>
    <t>李*菲</t>
  </si>
  <si>
    <t>2016-07-01</t>
  </si>
  <si>
    <t>陈*</t>
  </si>
  <si>
    <t>重病</t>
  </si>
  <si>
    <t>文北社区</t>
  </si>
  <si>
    <t>史*磊</t>
  </si>
  <si>
    <t>王*凡</t>
  </si>
  <si>
    <t>文化绿城社区</t>
  </si>
  <si>
    <t>高*伟</t>
  </si>
  <si>
    <t>2020-1-1</t>
  </si>
  <si>
    <t>王*滢</t>
  </si>
  <si>
    <t>科技市场社区</t>
  </si>
  <si>
    <t>2018-01-01</t>
  </si>
  <si>
    <t>王*宁</t>
  </si>
  <si>
    <t>豫教社区</t>
  </si>
  <si>
    <t>赵*刚</t>
  </si>
  <si>
    <t>秦*杰</t>
  </si>
  <si>
    <t>2019-12-1</t>
  </si>
  <si>
    <t>王*琴</t>
  </si>
  <si>
    <t>轻院社区</t>
  </si>
  <si>
    <t>薛*寒</t>
  </si>
  <si>
    <t>范*</t>
  </si>
  <si>
    <t>2021-4-1</t>
  </si>
  <si>
    <t>陈*迁</t>
  </si>
  <si>
    <t>2023-12-1</t>
  </si>
  <si>
    <t>郑*</t>
  </si>
  <si>
    <t>2024-1-1</t>
  </si>
  <si>
    <t>刘*帆</t>
  </si>
  <si>
    <t>宋砦社区</t>
  </si>
  <si>
    <t>2015-04-01</t>
  </si>
  <si>
    <t>宋*</t>
  </si>
  <si>
    <t>2015-05-01</t>
  </si>
  <si>
    <t>宋*文</t>
  </si>
  <si>
    <t>宋*涛</t>
  </si>
  <si>
    <t>2016-01-01</t>
  </si>
  <si>
    <t>闫*彬</t>
  </si>
  <si>
    <t>2023-5-1</t>
  </si>
  <si>
    <t>冯*香</t>
  </si>
  <si>
    <t>丰乐花苑社区</t>
  </si>
  <si>
    <t>罗*刚</t>
  </si>
  <si>
    <t>明天花园社区</t>
  </si>
  <si>
    <t>2023-6-1</t>
  </si>
  <si>
    <t>李*一</t>
  </si>
  <si>
    <t>六合苑社区</t>
  </si>
  <si>
    <t>程*银</t>
  </si>
  <si>
    <t>其他  35户 36人   27200元</t>
  </si>
  <si>
    <t>杜岭街道</t>
  </si>
  <si>
    <t>张砦街</t>
  </si>
  <si>
    <t>2015.01.01</t>
  </si>
  <si>
    <t>王*庆</t>
  </si>
  <si>
    <t>杜岭中街</t>
  </si>
  <si>
    <t>高*萍</t>
  </si>
  <si>
    <t>彭公祠街</t>
  </si>
  <si>
    <t>王*生</t>
  </si>
  <si>
    <t>马*亮</t>
  </si>
  <si>
    <t>八栋楼</t>
  </si>
  <si>
    <t>王*文</t>
  </si>
  <si>
    <t>中医院</t>
  </si>
  <si>
    <t>张*亮</t>
  </si>
  <si>
    <t>西里路</t>
  </si>
  <si>
    <t>赵*升</t>
  </si>
  <si>
    <t>朱*英</t>
  </si>
  <si>
    <t>赵*生</t>
  </si>
  <si>
    <t>2017.07.01</t>
  </si>
  <si>
    <t>张*有</t>
  </si>
  <si>
    <t>陈*业</t>
  </si>
  <si>
    <t>李*芬</t>
  </si>
  <si>
    <t>2016.07.01</t>
  </si>
  <si>
    <t>王*平</t>
  </si>
  <si>
    <t>李*华</t>
  </si>
  <si>
    <t>赵*林</t>
  </si>
  <si>
    <t>常*巧</t>
  </si>
  <si>
    <t>罗*山</t>
  </si>
  <si>
    <t>马*安</t>
  </si>
  <si>
    <t>陶*卿</t>
  </si>
  <si>
    <t>原*伟</t>
  </si>
  <si>
    <t>陆*平</t>
  </si>
  <si>
    <t>2023.02.27</t>
  </si>
  <si>
    <t>赵*军</t>
  </si>
  <si>
    <t>黄*灿</t>
  </si>
  <si>
    <t>袁*娟</t>
  </si>
  <si>
    <t>王*明</t>
  </si>
  <si>
    <t>2022.04.01</t>
  </si>
  <si>
    <t>郭*玮</t>
  </si>
  <si>
    <t>张*芬</t>
  </si>
  <si>
    <t>2015.07.01</t>
  </si>
  <si>
    <t>周*锋</t>
  </si>
  <si>
    <t>2016.03.01</t>
  </si>
  <si>
    <t>王*新</t>
  </si>
  <si>
    <t>2017.08.01</t>
  </si>
  <si>
    <t>唐*宇</t>
  </si>
  <si>
    <t>2018.07.01</t>
  </si>
  <si>
    <t>2021.08.01</t>
  </si>
  <si>
    <t>程*玲</t>
  </si>
  <si>
    <t>其他</t>
  </si>
  <si>
    <t>致困原因</t>
  </si>
  <si>
    <t>丰产路街道办事处</t>
  </si>
  <si>
    <t>豫财</t>
  </si>
  <si>
    <t>卞*</t>
  </si>
  <si>
    <t>河务局</t>
  </si>
  <si>
    <t>赵*伟</t>
  </si>
  <si>
    <t>红专</t>
  </si>
  <si>
    <t>徐*荣</t>
  </si>
  <si>
    <t>政七街</t>
  </si>
  <si>
    <t>赵*</t>
  </si>
  <si>
    <t>广测</t>
  </si>
  <si>
    <t>王*孝</t>
  </si>
  <si>
    <t>杨*</t>
  </si>
  <si>
    <t>姚砦</t>
  </si>
  <si>
    <t>张*红</t>
  </si>
  <si>
    <t>王*云</t>
  </si>
  <si>
    <t>白*君</t>
  </si>
  <si>
    <t>黄河路</t>
  </si>
  <si>
    <t>李*坡</t>
  </si>
  <si>
    <t>吴*华</t>
  </si>
  <si>
    <t>马*生</t>
  </si>
  <si>
    <t>李*宇</t>
  </si>
  <si>
    <t>王*路</t>
  </si>
  <si>
    <t>魏*</t>
  </si>
  <si>
    <t>金龙</t>
  </si>
  <si>
    <t>2012-01-01</t>
  </si>
  <si>
    <t>乔*</t>
  </si>
  <si>
    <t>烟草局</t>
  </si>
  <si>
    <t>谭*发</t>
  </si>
  <si>
    <t>枣庄</t>
  </si>
  <si>
    <t>2012-06-01</t>
  </si>
  <si>
    <t>赵*梅</t>
  </si>
  <si>
    <t>2013-01-01</t>
  </si>
  <si>
    <t>孙*周</t>
  </si>
  <si>
    <t>徐*伟</t>
  </si>
  <si>
    <t>赵*明</t>
  </si>
  <si>
    <t>宋*莉</t>
  </si>
  <si>
    <t>2013-10-01</t>
  </si>
  <si>
    <t>德亿</t>
  </si>
  <si>
    <t>刘*优</t>
  </si>
  <si>
    <t>韩*</t>
  </si>
  <si>
    <t>2014-03-01</t>
  </si>
  <si>
    <t>金成</t>
  </si>
  <si>
    <t>闫*威</t>
  </si>
  <si>
    <t>陈*云</t>
  </si>
  <si>
    <t>胡*宇</t>
  </si>
  <si>
    <t>扈*</t>
  </si>
  <si>
    <t>李*昕</t>
  </si>
  <si>
    <t>张*奇</t>
  </si>
  <si>
    <t>孙*倩</t>
  </si>
  <si>
    <t>常*霞</t>
  </si>
  <si>
    <t>2015-5-1</t>
  </si>
  <si>
    <t>2015-7-1</t>
  </si>
  <si>
    <t>李*阳</t>
  </si>
  <si>
    <t>张*湘</t>
  </si>
  <si>
    <t>李*薇</t>
  </si>
  <si>
    <t>张*轩</t>
  </si>
  <si>
    <t>张*卡</t>
  </si>
  <si>
    <t>李*敏</t>
  </si>
  <si>
    <t>杨*林</t>
  </si>
  <si>
    <t>李*连</t>
  </si>
  <si>
    <t>武*锋</t>
  </si>
  <si>
    <t>郭*男</t>
  </si>
  <si>
    <t>魏*林</t>
  </si>
  <si>
    <t>栗*男</t>
  </si>
  <si>
    <t>2017-10-01</t>
  </si>
  <si>
    <t>许*松</t>
  </si>
  <si>
    <t>2018-02-01</t>
  </si>
  <si>
    <t>杨*源</t>
  </si>
  <si>
    <t>烟草</t>
  </si>
  <si>
    <t>张*燕</t>
  </si>
  <si>
    <t>王*宽</t>
  </si>
  <si>
    <t>红旗路</t>
  </si>
  <si>
    <t>杨*琴</t>
  </si>
  <si>
    <t>孙*萍</t>
  </si>
  <si>
    <t>李*英</t>
  </si>
  <si>
    <t>康*修</t>
  </si>
  <si>
    <t>王*换</t>
  </si>
  <si>
    <t>押砦</t>
  </si>
  <si>
    <t>王*超</t>
  </si>
  <si>
    <t>邓*梅</t>
  </si>
  <si>
    <t>明宏</t>
  </si>
  <si>
    <t>闫*生</t>
  </si>
  <si>
    <t>毛*良</t>
  </si>
  <si>
    <t>蒋*</t>
  </si>
  <si>
    <t>齐*</t>
  </si>
  <si>
    <t>张*阳</t>
  </si>
  <si>
    <t>郭*霞</t>
  </si>
  <si>
    <t>左*</t>
  </si>
  <si>
    <t>杨*坤</t>
  </si>
  <si>
    <t>魏*瑞</t>
  </si>
  <si>
    <t>金成社区</t>
  </si>
  <si>
    <t>李*慕</t>
  </si>
  <si>
    <t>王*梅</t>
  </si>
  <si>
    <t>李*梅</t>
  </si>
  <si>
    <t>红专社区</t>
  </si>
  <si>
    <t>常*俊</t>
  </si>
  <si>
    <t>烟草社区</t>
  </si>
  <si>
    <t>廖*</t>
  </si>
  <si>
    <t>王*瑞</t>
  </si>
  <si>
    <t>高*</t>
  </si>
  <si>
    <t>雷*惠</t>
  </si>
  <si>
    <t>董*</t>
  </si>
  <si>
    <t>朱*敏</t>
  </si>
  <si>
    <t>长*</t>
  </si>
  <si>
    <t>禹*彬</t>
  </si>
  <si>
    <t>段*</t>
  </si>
  <si>
    <t>沈*舒</t>
  </si>
  <si>
    <t>肢体三级</t>
  </si>
  <si>
    <t>精神三级</t>
  </si>
  <si>
    <t>石*</t>
  </si>
  <si>
    <t>开发行</t>
  </si>
  <si>
    <t>王*兰</t>
  </si>
  <si>
    <t>肢体四级</t>
  </si>
  <si>
    <t>听力三级</t>
  </si>
  <si>
    <t>罗*欣</t>
  </si>
  <si>
    <t>刘*芝</t>
  </si>
  <si>
    <t>周*文</t>
  </si>
  <si>
    <t>刘*忱</t>
  </si>
  <si>
    <t>李*丽</t>
  </si>
  <si>
    <t>金龙社区</t>
  </si>
  <si>
    <t>李*阁</t>
  </si>
  <si>
    <t>明宏社区</t>
  </si>
  <si>
    <t>徐*波</t>
  </si>
  <si>
    <t>鲁*泽</t>
  </si>
  <si>
    <t>何*华</t>
  </si>
  <si>
    <t>李*琳</t>
  </si>
  <si>
    <t>28户</t>
  </si>
  <si>
    <t>丰庆路街道办事处</t>
  </si>
  <si>
    <t>陈砦村</t>
  </si>
  <si>
    <t>赵 *</t>
  </si>
  <si>
    <t>因残致困</t>
  </si>
  <si>
    <t>泰苑社区</t>
  </si>
  <si>
    <t>桑*</t>
  </si>
  <si>
    <t>单*</t>
  </si>
  <si>
    <t>骆*凯</t>
  </si>
  <si>
    <t>九锦台社区</t>
  </si>
  <si>
    <t>因重病致困</t>
  </si>
  <si>
    <t>梁*云</t>
  </si>
  <si>
    <t>冯*</t>
  </si>
  <si>
    <t>翟*才</t>
  </si>
  <si>
    <t>2022-04-20</t>
  </si>
  <si>
    <t xml:space="preserve">中方园社区
</t>
  </si>
  <si>
    <t>石*帅</t>
  </si>
  <si>
    <t>冯*乐</t>
  </si>
  <si>
    <t>徐*晗</t>
  </si>
  <si>
    <t>赵*宇</t>
  </si>
  <si>
    <t>李*森</t>
  </si>
  <si>
    <t>黄*航</t>
  </si>
  <si>
    <t>侯*富</t>
  </si>
  <si>
    <t>2018-07-01</t>
  </si>
  <si>
    <t>唐*蕾</t>
  </si>
  <si>
    <t>泰和社区</t>
  </si>
  <si>
    <t>菅*堂</t>
  </si>
  <si>
    <t>2021-02-01</t>
  </si>
  <si>
    <t>马*宇</t>
  </si>
  <si>
    <t>2022-05-27</t>
  </si>
  <si>
    <t>陈*波</t>
  </si>
  <si>
    <t>因病致困</t>
  </si>
  <si>
    <t>瀚宇社区</t>
  </si>
  <si>
    <t>2019-12-01</t>
  </si>
  <si>
    <t>安泰社区</t>
  </si>
  <si>
    <t>朱*飞</t>
  </si>
  <si>
    <t>2022-11-21</t>
  </si>
  <si>
    <t>任*玲</t>
  </si>
  <si>
    <t>天悦城社区</t>
  </si>
  <si>
    <t>2020-09-01</t>
  </si>
  <si>
    <t>朱*霞</t>
  </si>
  <si>
    <t>普罗旺世社区</t>
  </si>
  <si>
    <t>彭*红</t>
  </si>
  <si>
    <t>2022-09-02</t>
  </si>
  <si>
    <t>2023-12-25</t>
  </si>
  <si>
    <t>瑞丰社区</t>
  </si>
  <si>
    <t>谢*强</t>
  </si>
  <si>
    <t>张*林</t>
  </si>
  <si>
    <t>杨*明</t>
  </si>
  <si>
    <t>2017-01-01</t>
  </si>
  <si>
    <t>郝*昊</t>
  </si>
  <si>
    <t>石*然</t>
  </si>
  <si>
    <t>时*林</t>
  </si>
  <si>
    <t>2022-2-01</t>
  </si>
  <si>
    <t>原*宇</t>
  </si>
  <si>
    <t>2023-10-20</t>
  </si>
  <si>
    <t>宋*朋</t>
  </si>
  <si>
    <t>水晶城社区</t>
  </si>
  <si>
    <t>2019-10-01</t>
  </si>
  <si>
    <t>丰庆佳苑社区</t>
  </si>
  <si>
    <t>杨*宣</t>
  </si>
  <si>
    <t>董*哲</t>
  </si>
  <si>
    <t>2023-08-18</t>
  </si>
  <si>
    <t>刘*勇</t>
  </si>
  <si>
    <t>2023-11-13</t>
  </si>
  <si>
    <t>谷*</t>
  </si>
  <si>
    <t>四月天社区</t>
  </si>
  <si>
    <t>王*峰</t>
  </si>
  <si>
    <t>曾*</t>
  </si>
  <si>
    <t>徐*琪</t>
  </si>
  <si>
    <t>李*玲</t>
  </si>
  <si>
    <t>蒋*雷</t>
  </si>
  <si>
    <t>2019-07-01</t>
  </si>
  <si>
    <t>张*龙</t>
  </si>
  <si>
    <t>2021-07-01</t>
  </si>
  <si>
    <t>柳杨*林</t>
  </si>
  <si>
    <t>巴*</t>
  </si>
  <si>
    <t>2023-08-08</t>
  </si>
  <si>
    <t>叶*侠</t>
  </si>
  <si>
    <t>北晨社区</t>
  </si>
  <si>
    <t>曹*</t>
  </si>
  <si>
    <t>观澜苑</t>
  </si>
  <si>
    <t>85户</t>
  </si>
  <si>
    <t>111人</t>
  </si>
  <si>
    <t>88550元</t>
  </si>
  <si>
    <t>凤凰台街道办事处</t>
  </si>
  <si>
    <t>王庄村</t>
  </si>
  <si>
    <t>赵*巧</t>
  </si>
  <si>
    <t>赵*曼</t>
  </si>
  <si>
    <t>赵*凤</t>
  </si>
  <si>
    <t>王庄社区</t>
  </si>
  <si>
    <t>张*涛</t>
  </si>
  <si>
    <t>建业</t>
  </si>
  <si>
    <t>蔡*山</t>
  </si>
  <si>
    <t>霍*</t>
  </si>
  <si>
    <t>省检</t>
  </si>
  <si>
    <t>赵*彤</t>
  </si>
  <si>
    <t>韩*强</t>
  </si>
  <si>
    <t>王*华</t>
  </si>
  <si>
    <t>石*旗</t>
  </si>
  <si>
    <t>葛*伟</t>
  </si>
  <si>
    <t>因残、因病致困</t>
  </si>
  <si>
    <t>张庄社区</t>
  </si>
  <si>
    <t>胡*林</t>
  </si>
  <si>
    <t>司*臣</t>
  </si>
  <si>
    <t>凤凰台社区</t>
  </si>
  <si>
    <t>赵*芬</t>
  </si>
  <si>
    <t>凤凰台村</t>
  </si>
  <si>
    <t>臧*蕊</t>
  </si>
  <si>
    <t>魏*赢</t>
  </si>
  <si>
    <t>因病、因残致困</t>
  </si>
  <si>
    <t>魏*敏</t>
  </si>
  <si>
    <t>凤凰城社区</t>
  </si>
  <si>
    <t>杨*依</t>
  </si>
  <si>
    <t>彭*</t>
  </si>
  <si>
    <t>李*润</t>
  </si>
  <si>
    <t>汪*诺</t>
  </si>
  <si>
    <t>9户</t>
  </si>
  <si>
    <t>合      计</t>
  </si>
  <si>
    <t>国基路</t>
  </si>
  <si>
    <t>21世纪社区</t>
  </si>
  <si>
    <t>2011-1-1</t>
  </si>
  <si>
    <t>张*南</t>
  </si>
  <si>
    <t>2010-7-1</t>
  </si>
  <si>
    <t>2013-7-1</t>
  </si>
  <si>
    <t>马*东</t>
  </si>
  <si>
    <t>2014-5-1</t>
  </si>
  <si>
    <t>张*翊</t>
  </si>
  <si>
    <t>琥珀名城社区</t>
  </si>
  <si>
    <t>2019-2-1</t>
  </si>
  <si>
    <t>邵*</t>
  </si>
  <si>
    <t>风雅颂社区</t>
  </si>
  <si>
    <t>左*宸</t>
  </si>
  <si>
    <t>新龙社区</t>
  </si>
  <si>
    <t>2020-9-1</t>
  </si>
  <si>
    <t>李*召</t>
  </si>
  <si>
    <t>魏河社区</t>
  </si>
  <si>
    <t>董*涛</t>
  </si>
  <si>
    <t>高皇寨村</t>
  </si>
  <si>
    <t>2014-10-1</t>
  </si>
  <si>
    <t>杨*花</t>
  </si>
  <si>
    <t>沙门村</t>
  </si>
  <si>
    <t>2016-4-1</t>
  </si>
  <si>
    <t>何*</t>
  </si>
  <si>
    <t>柳林村</t>
  </si>
  <si>
    <t>2020-12-1</t>
  </si>
  <si>
    <t>许*虎</t>
  </si>
  <si>
    <t>国基社区</t>
  </si>
  <si>
    <t>2022-7-1</t>
  </si>
  <si>
    <t>高*琴</t>
  </si>
  <si>
    <t>2023-12-18</t>
  </si>
  <si>
    <t>高*琪</t>
  </si>
  <si>
    <t>因残</t>
  </si>
  <si>
    <t>25户</t>
  </si>
  <si>
    <t>审批时间</t>
  </si>
  <si>
    <t>花园路街道</t>
  </si>
  <si>
    <t>省供销社社区</t>
  </si>
  <si>
    <t>2007-04-01</t>
  </si>
  <si>
    <t>贾*斌</t>
  </si>
  <si>
    <t>2011-04-01</t>
  </si>
  <si>
    <t>2015-01-01</t>
  </si>
  <si>
    <t>2015-03-01</t>
  </si>
  <si>
    <t>徐*阳</t>
  </si>
  <si>
    <t>2023-12-01</t>
  </si>
  <si>
    <t>刘*婷</t>
  </si>
  <si>
    <t>通信花园社区</t>
  </si>
  <si>
    <t>2005-01-01</t>
  </si>
  <si>
    <t>马*清</t>
  </si>
  <si>
    <t>牛*婷</t>
  </si>
  <si>
    <t>贾*</t>
  </si>
  <si>
    <t>2017-11-01</t>
  </si>
  <si>
    <t>省民航社区</t>
  </si>
  <si>
    <t>2016-03-01</t>
  </si>
  <si>
    <t>苏*微</t>
  </si>
  <si>
    <t>2022-05-01</t>
  </si>
  <si>
    <t>马*新</t>
  </si>
  <si>
    <t>工业院社区</t>
  </si>
  <si>
    <t>刘*全</t>
  </si>
  <si>
    <t>曹*珊</t>
  </si>
  <si>
    <t>刘*平</t>
  </si>
  <si>
    <t>王*仑</t>
  </si>
  <si>
    <t>雍*</t>
  </si>
  <si>
    <t>2020-02-01</t>
  </si>
  <si>
    <t>王*芳</t>
  </si>
  <si>
    <t>甲院社区</t>
  </si>
  <si>
    <t>2005-11-01</t>
  </si>
  <si>
    <t>韩*利</t>
  </si>
  <si>
    <t>2006-08-01</t>
  </si>
  <si>
    <t>杨*灵</t>
  </si>
  <si>
    <t>2007-07-01</t>
  </si>
  <si>
    <t>毛*磊</t>
  </si>
  <si>
    <t>2008-07-01</t>
  </si>
  <si>
    <t>李*东</t>
  </si>
  <si>
    <t>2011-07-01</t>
  </si>
  <si>
    <t>郭*峰</t>
  </si>
  <si>
    <t>徐*意</t>
  </si>
  <si>
    <t>苏*</t>
  </si>
  <si>
    <t>2023-08-01</t>
  </si>
  <si>
    <t>郭*钰</t>
  </si>
  <si>
    <t>戊院社区</t>
  </si>
  <si>
    <t>2007-05-01</t>
  </si>
  <si>
    <t>谢*</t>
  </si>
  <si>
    <t>荣*</t>
  </si>
  <si>
    <t>黄*平</t>
  </si>
  <si>
    <t>刘*君</t>
  </si>
  <si>
    <t>省水利厅社区</t>
  </si>
  <si>
    <t>马*卡</t>
  </si>
  <si>
    <t>苗*翔</t>
  </si>
  <si>
    <t>2019-03-01</t>
  </si>
  <si>
    <t>梁*</t>
  </si>
  <si>
    <t>农业院社区</t>
  </si>
  <si>
    <t>2019-11-01</t>
  </si>
  <si>
    <t>黄*学</t>
  </si>
  <si>
    <t>罗*</t>
  </si>
  <si>
    <t>2020-05-01</t>
  </si>
  <si>
    <t>荆*</t>
  </si>
  <si>
    <t>省卫生厅社区</t>
  </si>
  <si>
    <t>刘*梅</t>
  </si>
  <si>
    <t>2015-11-01</t>
  </si>
  <si>
    <t>王*龙</t>
  </si>
  <si>
    <t>胡*文</t>
  </si>
  <si>
    <t>季*荣</t>
  </si>
  <si>
    <t>袁*</t>
  </si>
  <si>
    <t>2019-09-01</t>
  </si>
  <si>
    <t>侯*</t>
  </si>
  <si>
    <t>省银行社区</t>
  </si>
  <si>
    <t>赵*嘉</t>
  </si>
  <si>
    <t>合计12户</t>
  </si>
  <si>
    <t>经八路街道</t>
  </si>
  <si>
    <t>军区</t>
  </si>
  <si>
    <t>2003.1</t>
  </si>
  <si>
    <t>何*琴</t>
  </si>
  <si>
    <t>文联</t>
  </si>
  <si>
    <t>任砦</t>
  </si>
  <si>
    <t>林*</t>
  </si>
  <si>
    <t>2004.7</t>
  </si>
  <si>
    <t>张*玉</t>
  </si>
  <si>
    <t>2007.1</t>
  </si>
  <si>
    <t>卢*</t>
  </si>
  <si>
    <t>省建</t>
  </si>
  <si>
    <t>2007.3</t>
  </si>
  <si>
    <t>叶*志</t>
  </si>
  <si>
    <t>建文</t>
  </si>
  <si>
    <t>2007.7</t>
  </si>
  <si>
    <t>杜*</t>
  </si>
  <si>
    <t>2016.7</t>
  </si>
  <si>
    <t>戚*</t>
  </si>
  <si>
    <t>王*晓</t>
  </si>
  <si>
    <t>2008.1</t>
  </si>
  <si>
    <t>闫*</t>
  </si>
  <si>
    <t>2008.4</t>
  </si>
  <si>
    <t>葛*兴</t>
  </si>
  <si>
    <t>2009.1</t>
  </si>
  <si>
    <t>商务</t>
  </si>
  <si>
    <t>2009.7</t>
  </si>
  <si>
    <t>教育</t>
  </si>
  <si>
    <t>2010.9</t>
  </si>
  <si>
    <t>2011.5</t>
  </si>
  <si>
    <t>王*亮</t>
  </si>
  <si>
    <t>科技</t>
  </si>
  <si>
    <t>2011.7</t>
  </si>
  <si>
    <t>史*慧</t>
  </si>
  <si>
    <t>2012.1</t>
  </si>
  <si>
    <t>体育</t>
  </si>
  <si>
    <t>2012.3</t>
  </si>
  <si>
    <t>吴*东</t>
  </si>
  <si>
    <t>2012.6</t>
  </si>
  <si>
    <t>2013.1</t>
  </si>
  <si>
    <t>岳*音</t>
  </si>
  <si>
    <t>2013.3</t>
  </si>
  <si>
    <t>过*</t>
  </si>
  <si>
    <t>2013.4</t>
  </si>
  <si>
    <t>薛*</t>
  </si>
  <si>
    <t>2013.5</t>
  </si>
  <si>
    <t>2013.7</t>
  </si>
  <si>
    <t>2013.10</t>
  </si>
  <si>
    <t>行*远</t>
  </si>
  <si>
    <t>余*</t>
  </si>
  <si>
    <t>颜*</t>
  </si>
  <si>
    <t>2014.12</t>
  </si>
  <si>
    <t>过*霖</t>
  </si>
  <si>
    <t>李*霖</t>
  </si>
  <si>
    <t>2015.1</t>
  </si>
  <si>
    <t>黄*成</t>
  </si>
  <si>
    <t>贾*生</t>
  </si>
  <si>
    <t>2015.7</t>
  </si>
  <si>
    <t>范*江</t>
  </si>
  <si>
    <t>2015.8</t>
  </si>
  <si>
    <t>尚*晴</t>
  </si>
  <si>
    <t>2016.1</t>
  </si>
  <si>
    <t>王*抒</t>
  </si>
  <si>
    <t>省委</t>
  </si>
  <si>
    <t>2016.4</t>
  </si>
  <si>
    <t>2017.6</t>
  </si>
  <si>
    <t>蔡*慧</t>
  </si>
  <si>
    <t>2017.7</t>
  </si>
  <si>
    <t>王*涵</t>
  </si>
  <si>
    <t>2017.11</t>
  </si>
  <si>
    <t>王*博</t>
  </si>
  <si>
    <t>2018.1</t>
  </si>
  <si>
    <t>高*军</t>
  </si>
  <si>
    <t>2018.2</t>
  </si>
  <si>
    <t>廉*胜</t>
  </si>
  <si>
    <t>2018.7</t>
  </si>
  <si>
    <t>2019.6</t>
  </si>
  <si>
    <t>王*航</t>
  </si>
  <si>
    <t>2019.7</t>
  </si>
  <si>
    <t>2020.1</t>
  </si>
  <si>
    <t>孟*树</t>
  </si>
  <si>
    <t>2020.9</t>
  </si>
  <si>
    <t>叶*豪</t>
  </si>
  <si>
    <t>2020.11</t>
  </si>
  <si>
    <t>张*庆</t>
  </si>
  <si>
    <t>2021.2</t>
  </si>
  <si>
    <t>2021.6</t>
  </si>
  <si>
    <t>卜*义</t>
  </si>
  <si>
    <t>2021.8</t>
  </si>
  <si>
    <t>刘*易</t>
  </si>
  <si>
    <t>2022.1</t>
  </si>
  <si>
    <t>师*雪</t>
  </si>
  <si>
    <t>2022.10</t>
  </si>
  <si>
    <t>何*琦</t>
  </si>
  <si>
    <t>因病</t>
  </si>
  <si>
    <t>陈*文</t>
  </si>
  <si>
    <t>2023.1</t>
  </si>
  <si>
    <t>邓*荣</t>
  </si>
  <si>
    <t>郑*军</t>
  </si>
  <si>
    <t>宋*兴</t>
  </si>
  <si>
    <t>2023.3</t>
  </si>
  <si>
    <t>冯*尧</t>
  </si>
  <si>
    <t>牛会强</t>
  </si>
  <si>
    <t>冯*霖</t>
  </si>
  <si>
    <t>刘*昊</t>
  </si>
  <si>
    <t>刘*赫</t>
  </si>
  <si>
    <t>张*宇</t>
  </si>
  <si>
    <t>米*</t>
  </si>
  <si>
    <t>陈*旭</t>
  </si>
  <si>
    <t>靳*</t>
  </si>
  <si>
    <t>贾*强</t>
  </si>
  <si>
    <t>丁*建</t>
  </si>
  <si>
    <t>胡*</t>
  </si>
  <si>
    <t>王*骑</t>
  </si>
  <si>
    <t>郝*卫</t>
  </si>
  <si>
    <t>其他：27户，30人
保障金额：22900元</t>
  </si>
  <si>
    <t>南阳路街道</t>
  </si>
  <si>
    <t>北苑</t>
  </si>
  <si>
    <t>2015-1-1</t>
  </si>
  <si>
    <t>孙*成</t>
  </si>
  <si>
    <t>西彩</t>
  </si>
  <si>
    <t>张*剑</t>
  </si>
  <si>
    <t>丰乐</t>
  </si>
  <si>
    <t>2023-12-15</t>
  </si>
  <si>
    <t>辛*卿</t>
  </si>
  <si>
    <t>晖达</t>
  </si>
  <si>
    <t>吕*华</t>
  </si>
  <si>
    <t>新同乐</t>
  </si>
  <si>
    <t>福园</t>
  </si>
  <si>
    <t>刘*萍</t>
  </si>
  <si>
    <t>郑纺机</t>
  </si>
  <si>
    <t>孟*祥</t>
  </si>
  <si>
    <t>汉飞</t>
  </si>
  <si>
    <t>赵*兰</t>
  </si>
  <si>
    <t>郦*暨</t>
  </si>
  <si>
    <t>孙*</t>
  </si>
  <si>
    <t>金*阁</t>
  </si>
  <si>
    <t>葛*海</t>
  </si>
  <si>
    <t>阳光</t>
  </si>
  <si>
    <t>芦*曲</t>
  </si>
  <si>
    <t>吕*营</t>
  </si>
  <si>
    <t>陈*庆</t>
  </si>
  <si>
    <t>孔*敬</t>
  </si>
  <si>
    <t>白*瑶</t>
  </si>
  <si>
    <t>刘*汉</t>
  </si>
  <si>
    <t>付*辉</t>
  </si>
  <si>
    <t>鲁*伟</t>
  </si>
  <si>
    <t>万*良</t>
  </si>
  <si>
    <t>亨利</t>
  </si>
  <si>
    <t>张*雷</t>
  </si>
  <si>
    <t>丛*玲</t>
  </si>
  <si>
    <t>范*丽</t>
  </si>
  <si>
    <t>段*敏</t>
  </si>
  <si>
    <t>秦*喜</t>
  </si>
  <si>
    <t>刘*卫</t>
  </si>
  <si>
    <t>安*</t>
  </si>
  <si>
    <t>娄*富</t>
  </si>
  <si>
    <t>孙*冬</t>
  </si>
  <si>
    <t>陈*华</t>
  </si>
  <si>
    <t>张*军</t>
  </si>
  <si>
    <t>李*海</t>
  </si>
  <si>
    <t>陈*洋</t>
  </si>
  <si>
    <t>陈*帆</t>
  </si>
  <si>
    <t>李*安</t>
  </si>
  <si>
    <t>郑*科</t>
  </si>
  <si>
    <t>郭*兰</t>
  </si>
  <si>
    <t>2015-12-1</t>
  </si>
  <si>
    <t>李*生</t>
  </si>
  <si>
    <t>孔*章</t>
  </si>
  <si>
    <t>2016-1-1</t>
  </si>
  <si>
    <t>2016-2-1</t>
  </si>
  <si>
    <t>2016-5-1</t>
  </si>
  <si>
    <t>2016-9-1</t>
  </si>
  <si>
    <t>2016-10-1</t>
  </si>
  <si>
    <t>崔*卉</t>
  </si>
  <si>
    <t>陈*凤</t>
  </si>
  <si>
    <t>2017-11-1</t>
  </si>
  <si>
    <t>2018-1-1</t>
  </si>
  <si>
    <t>2023-9-18</t>
  </si>
  <si>
    <t>石*勋</t>
  </si>
  <si>
    <t>2018-5-1</t>
  </si>
  <si>
    <t>2018-7-1</t>
  </si>
  <si>
    <t>吕*云</t>
  </si>
  <si>
    <t>黄*</t>
  </si>
  <si>
    <t>2018-10-1</t>
  </si>
  <si>
    <t>项*卫</t>
  </si>
  <si>
    <t>2019-1-1</t>
  </si>
  <si>
    <t>崔*才</t>
  </si>
  <si>
    <t>朱*怿</t>
  </si>
  <si>
    <t>刘*林</t>
  </si>
  <si>
    <t>弓*</t>
  </si>
  <si>
    <t>佘*敏</t>
  </si>
  <si>
    <t>全*</t>
  </si>
  <si>
    <t>张*欢</t>
  </si>
  <si>
    <t>王*枝</t>
  </si>
  <si>
    <t>吴*</t>
  </si>
  <si>
    <t>姜*杰</t>
  </si>
  <si>
    <t>郭*华</t>
  </si>
  <si>
    <t>许*</t>
  </si>
  <si>
    <t>于*录</t>
  </si>
  <si>
    <t>田*新</t>
  </si>
  <si>
    <t>郭*美</t>
  </si>
  <si>
    <t>王*永</t>
  </si>
  <si>
    <t>李*涵</t>
  </si>
  <si>
    <t>李*良</t>
  </si>
  <si>
    <t>侯*涛</t>
  </si>
  <si>
    <t>朱*</t>
  </si>
  <si>
    <t>吕*社</t>
  </si>
  <si>
    <t>杨*红</t>
  </si>
  <si>
    <t>方*静</t>
  </si>
  <si>
    <t>张*芳</t>
  </si>
  <si>
    <t>海*</t>
  </si>
  <si>
    <t>王*海</t>
  </si>
  <si>
    <t>吴*峰</t>
  </si>
  <si>
    <t>王*霞</t>
  </si>
  <si>
    <t>宋*生</t>
  </si>
  <si>
    <t>潘*超</t>
  </si>
  <si>
    <t>耿*君</t>
  </si>
  <si>
    <t>赵*勋</t>
  </si>
  <si>
    <t>许*萌</t>
  </si>
  <si>
    <t>李*亮</t>
  </si>
  <si>
    <t>2016-11-1</t>
  </si>
  <si>
    <t>王*瑾</t>
  </si>
  <si>
    <t>刘*中</t>
  </si>
  <si>
    <t>杜*莹</t>
  </si>
  <si>
    <t>王*琪</t>
  </si>
  <si>
    <t>孙*宇</t>
  </si>
  <si>
    <t>谢*文</t>
  </si>
  <si>
    <t>27户</t>
  </si>
  <si>
    <t>南阳新村街道</t>
  </si>
  <si>
    <t>三北</t>
  </si>
  <si>
    <t>2023-01-01</t>
  </si>
  <si>
    <t>翠花</t>
  </si>
  <si>
    <t>段*霞</t>
  </si>
  <si>
    <t>荣华</t>
  </si>
  <si>
    <t>崔*姿</t>
  </si>
  <si>
    <t>张*锁</t>
  </si>
  <si>
    <t>因生活困难</t>
  </si>
  <si>
    <t>于*娟</t>
  </si>
  <si>
    <t>孙*良</t>
  </si>
  <si>
    <t>袁*杰</t>
  </si>
  <si>
    <t>大桥</t>
  </si>
  <si>
    <t>吴*斌</t>
  </si>
  <si>
    <t>刘*龙</t>
  </si>
  <si>
    <t>东风</t>
  </si>
  <si>
    <t>孙*亮</t>
  </si>
  <si>
    <t>侯*周</t>
  </si>
  <si>
    <t>赵*慧</t>
  </si>
  <si>
    <t>李*魁</t>
  </si>
  <si>
    <t>丰二</t>
  </si>
  <si>
    <t>张*发</t>
  </si>
  <si>
    <t>樊*庆</t>
  </si>
  <si>
    <t>富田</t>
  </si>
  <si>
    <t>小孟砦</t>
  </si>
  <si>
    <t>王*英</t>
  </si>
  <si>
    <t>商*民</t>
  </si>
  <si>
    <t>张*聚</t>
  </si>
  <si>
    <t>胡*龙</t>
  </si>
  <si>
    <t>徐*华</t>
  </si>
  <si>
    <t>郭*坡</t>
  </si>
  <si>
    <t>吕*强</t>
  </si>
  <si>
    <t>古*毛</t>
  </si>
  <si>
    <t>符*</t>
  </si>
  <si>
    <t>郑*越</t>
  </si>
  <si>
    <t>刘*源</t>
  </si>
  <si>
    <t>郑*楠</t>
  </si>
  <si>
    <t>吴*南</t>
  </si>
  <si>
    <t>苏*全</t>
  </si>
  <si>
    <t>王*娇</t>
  </si>
  <si>
    <t>卢*跃</t>
  </si>
  <si>
    <t>李*祥</t>
  </si>
  <si>
    <t>新村</t>
  </si>
  <si>
    <t>龚*锋</t>
  </si>
  <si>
    <t>南丰</t>
  </si>
  <si>
    <t>高*利</t>
  </si>
  <si>
    <t>郑*儒</t>
  </si>
  <si>
    <t>张*玲</t>
  </si>
  <si>
    <t>群英</t>
  </si>
  <si>
    <t>邢*生</t>
  </si>
  <si>
    <t>雷*国</t>
  </si>
  <si>
    <t>刘*清</t>
  </si>
  <si>
    <t>杨*跃</t>
  </si>
  <si>
    <t>鲁*旺</t>
  </si>
  <si>
    <t>边*君</t>
  </si>
  <si>
    <t>马*秀</t>
  </si>
  <si>
    <t>徐*</t>
  </si>
  <si>
    <t>魏*育</t>
  </si>
  <si>
    <t>刘*兰</t>
  </si>
  <si>
    <t>蔡*生</t>
  </si>
  <si>
    <t>常*佳</t>
  </si>
  <si>
    <t>杨*和</t>
  </si>
  <si>
    <t>戴*进</t>
  </si>
  <si>
    <t>朱*忠</t>
  </si>
  <si>
    <t>蔡*杰</t>
  </si>
  <si>
    <t>楚*军</t>
  </si>
  <si>
    <t>王*乾</t>
  </si>
  <si>
    <t>靳*勇</t>
  </si>
  <si>
    <t>程*棉</t>
  </si>
  <si>
    <t>师*</t>
  </si>
  <si>
    <t>许*春</t>
  </si>
  <si>
    <t>李*佳</t>
  </si>
  <si>
    <t>高*雨</t>
  </si>
  <si>
    <t>谢*旭</t>
  </si>
  <si>
    <t>张*菲</t>
  </si>
  <si>
    <t>赵*战</t>
  </si>
  <si>
    <t>韩*乐</t>
  </si>
  <si>
    <t>常*丽</t>
  </si>
  <si>
    <t>涂*浩</t>
  </si>
  <si>
    <t>李*忠</t>
  </si>
  <si>
    <t>李*军</t>
  </si>
  <si>
    <t>陈*娜</t>
  </si>
  <si>
    <t>麻*霞</t>
  </si>
  <si>
    <t>谷*豪</t>
  </si>
  <si>
    <t>慎*恒</t>
  </si>
  <si>
    <t>沈*昊</t>
  </si>
  <si>
    <t>郭*松</t>
  </si>
  <si>
    <t>牛*成</t>
  </si>
  <si>
    <t>李*平</t>
  </si>
  <si>
    <t>武*慧</t>
  </si>
  <si>
    <t>郭*歌</t>
  </si>
  <si>
    <t>聂*</t>
  </si>
  <si>
    <t>辛*东</t>
  </si>
  <si>
    <t>曹*革</t>
  </si>
  <si>
    <t>尤*生</t>
  </si>
  <si>
    <t>焦*聪</t>
  </si>
  <si>
    <t>郭*真</t>
  </si>
  <si>
    <t>何*强</t>
  </si>
  <si>
    <t>徐*武</t>
  </si>
  <si>
    <t>高*兵</t>
  </si>
  <si>
    <t>李*林</t>
  </si>
  <si>
    <t>袁*淼</t>
  </si>
  <si>
    <t>2023-04-01</t>
  </si>
  <si>
    <t>李*蕊</t>
  </si>
  <si>
    <t>宋*选</t>
  </si>
  <si>
    <t>李*群</t>
  </si>
  <si>
    <t>齐*军</t>
  </si>
  <si>
    <t>张*娇</t>
  </si>
  <si>
    <t>张*宝</t>
  </si>
  <si>
    <t>向*英</t>
  </si>
  <si>
    <t>娄*森</t>
  </si>
  <si>
    <t>2023-11-01</t>
  </si>
  <si>
    <t>崔*喜</t>
  </si>
  <si>
    <t>赵*杰</t>
  </si>
  <si>
    <t>马*静</t>
  </si>
  <si>
    <t>娄*杰</t>
  </si>
  <si>
    <t>其他人员36户，38人，28600元</t>
  </si>
  <si>
    <t>所属社区（村）</t>
  </si>
  <si>
    <t>家庭人
口数</t>
  </si>
  <si>
    <t>保障人
口数</t>
  </si>
  <si>
    <t>人民路</t>
  </si>
  <si>
    <t>工人新村</t>
  </si>
  <si>
    <t>张*霞</t>
  </si>
  <si>
    <t>田*</t>
  </si>
  <si>
    <t>张*卯</t>
  </si>
  <si>
    <t>顺一社区</t>
  </si>
  <si>
    <t>朱*媛</t>
  </si>
  <si>
    <t>紫荆山路</t>
  </si>
  <si>
    <t>李*春</t>
  </si>
  <si>
    <t>顺三社区</t>
  </si>
  <si>
    <t>许*超</t>
  </si>
  <si>
    <t>郭*伟</t>
  </si>
  <si>
    <t>盖*婷</t>
  </si>
  <si>
    <t>熊*建</t>
  </si>
  <si>
    <t>常*瑞</t>
  </si>
  <si>
    <t>郭*设</t>
  </si>
  <si>
    <t>水文局</t>
  </si>
  <si>
    <t>张*英</t>
  </si>
  <si>
    <t>金紫伊苑</t>
  </si>
  <si>
    <t>顺二社区</t>
  </si>
  <si>
    <t>宋*健</t>
  </si>
  <si>
    <t>白*</t>
  </si>
  <si>
    <t>买*</t>
  </si>
  <si>
    <t>东里路</t>
  </si>
  <si>
    <t>王*才</t>
  </si>
  <si>
    <t>陈*峰</t>
  </si>
  <si>
    <t>宋*斌</t>
  </si>
  <si>
    <t>张*刚</t>
  </si>
  <si>
    <t>朱*男</t>
  </si>
  <si>
    <t>赵*荣</t>
  </si>
  <si>
    <t>孙*东</t>
  </si>
  <si>
    <t>杜*立</t>
  </si>
  <si>
    <t>刘*毅</t>
  </si>
  <si>
    <t>黄*佑</t>
  </si>
  <si>
    <t>刘*健</t>
  </si>
  <si>
    <t>史*宇</t>
  </si>
  <si>
    <t>秦*怡</t>
  </si>
  <si>
    <t>马*涛</t>
  </si>
  <si>
    <t>王*枫</t>
  </si>
  <si>
    <t>史*莉</t>
  </si>
  <si>
    <t>李*源</t>
  </si>
  <si>
    <t>赵*红</t>
  </si>
  <si>
    <t>姚*臣</t>
  </si>
  <si>
    <t>杨*成</t>
  </si>
  <si>
    <t>张*文</t>
  </si>
  <si>
    <t>2019-4-1</t>
  </si>
  <si>
    <t>张*妮</t>
  </si>
  <si>
    <t>管*</t>
  </si>
  <si>
    <t>钱*凤</t>
  </si>
  <si>
    <t>2021-7-1</t>
  </si>
  <si>
    <t>房*清</t>
  </si>
  <si>
    <t>2020-7-1</t>
  </si>
  <si>
    <t>孟*安</t>
  </si>
  <si>
    <t>郭*冠</t>
  </si>
  <si>
    <t>贺*昊</t>
  </si>
  <si>
    <t>黑*文</t>
  </si>
  <si>
    <t>魏*彤</t>
  </si>
  <si>
    <t>2023.6.16</t>
  </si>
  <si>
    <t>宋*天</t>
  </si>
  <si>
    <t>王*镜</t>
  </si>
  <si>
    <t>张*典</t>
  </si>
  <si>
    <t>薛*东</t>
  </si>
  <si>
    <t>未来路街道</t>
  </si>
  <si>
    <t>金色港湾</t>
  </si>
  <si>
    <t>杜*力</t>
  </si>
  <si>
    <t>升龙</t>
  </si>
  <si>
    <t>周*标</t>
  </si>
  <si>
    <t>燕庄村委会</t>
  </si>
  <si>
    <t>崔*兵</t>
  </si>
  <si>
    <t>民航路</t>
  </si>
  <si>
    <t>刘*华</t>
  </si>
  <si>
    <t>金林</t>
  </si>
  <si>
    <t>宋*印</t>
  </si>
  <si>
    <t>协和城邦</t>
  </si>
  <si>
    <t>康复</t>
  </si>
  <si>
    <t>候*玲</t>
  </si>
  <si>
    <t>王*宇</t>
  </si>
  <si>
    <t>牛*丽</t>
  </si>
  <si>
    <t>燕庄花园</t>
  </si>
  <si>
    <t>黄*敏</t>
  </si>
  <si>
    <t>秦*</t>
  </si>
  <si>
    <t>寇*真</t>
  </si>
  <si>
    <t>刘*楠</t>
  </si>
  <si>
    <t>王*富</t>
  </si>
  <si>
    <t>银基花园</t>
  </si>
  <si>
    <t>王*然</t>
  </si>
  <si>
    <t>李*雯</t>
  </si>
  <si>
    <t>新鑫花园</t>
  </si>
  <si>
    <t>石*山</t>
  </si>
  <si>
    <t>李*荣</t>
  </si>
  <si>
    <t>闫*怡</t>
  </si>
  <si>
    <t>李*毅</t>
  </si>
  <si>
    <t>名门</t>
  </si>
  <si>
    <t>李*露</t>
  </si>
  <si>
    <t>许*崔</t>
  </si>
  <si>
    <t>关*博</t>
  </si>
  <si>
    <t>赵*玲</t>
  </si>
  <si>
    <t>王*冉</t>
  </si>
  <si>
    <t>宋*雯</t>
  </si>
  <si>
    <t>金水锦江</t>
  </si>
  <si>
    <t>李*奎</t>
  </si>
  <si>
    <t>祝*凯</t>
  </si>
  <si>
    <t>其他共24户26人19600元</t>
  </si>
  <si>
    <t>文化路街道办事处</t>
  </si>
  <si>
    <t>农大社区</t>
  </si>
  <si>
    <t>2016/2/1</t>
  </si>
  <si>
    <t>张*安</t>
  </si>
  <si>
    <t>农西社区</t>
  </si>
  <si>
    <t>2015/6/1</t>
  </si>
  <si>
    <t>刘*英</t>
  </si>
  <si>
    <t>文丰社区</t>
  </si>
  <si>
    <t>2010/4/1</t>
  </si>
  <si>
    <t>刘*玲</t>
  </si>
  <si>
    <t>农科院社区</t>
  </si>
  <si>
    <t>2011/8/1</t>
  </si>
  <si>
    <t>毛*华</t>
  </si>
  <si>
    <t>经五路社区</t>
  </si>
  <si>
    <t>2011/10/1</t>
  </si>
  <si>
    <t>马*鹏</t>
  </si>
  <si>
    <t>2012/1/1</t>
  </si>
  <si>
    <t>国贸社区</t>
  </si>
  <si>
    <t>唐*云</t>
  </si>
  <si>
    <t>2012/7/1</t>
  </si>
  <si>
    <t>2016/1/1</t>
  </si>
  <si>
    <t>2006/7/1</t>
  </si>
  <si>
    <t>2006/12/1</t>
  </si>
  <si>
    <t>陕*新</t>
  </si>
  <si>
    <t>工大社区</t>
  </si>
  <si>
    <t>2010/11/1</t>
  </si>
  <si>
    <t>古*</t>
  </si>
  <si>
    <t>博物院社区</t>
  </si>
  <si>
    <t>2011/4/1</t>
  </si>
  <si>
    <t>巴*坤</t>
  </si>
  <si>
    <t>信息社区</t>
  </si>
  <si>
    <t>王*会</t>
  </si>
  <si>
    <t>2013/11/1</t>
  </si>
  <si>
    <t>朱*德</t>
  </si>
  <si>
    <t>2015/4/1</t>
  </si>
  <si>
    <t>高*方</t>
  </si>
  <si>
    <t>俭学街社区</t>
  </si>
  <si>
    <t>冀*</t>
  </si>
  <si>
    <t>马*淇</t>
  </si>
  <si>
    <t>2014/1/1</t>
  </si>
  <si>
    <t>杨*洁</t>
  </si>
  <si>
    <t>2014/7/1</t>
  </si>
  <si>
    <t>张*坤</t>
  </si>
  <si>
    <t>2019/5/1</t>
  </si>
  <si>
    <t>2019/7/1</t>
  </si>
  <si>
    <t>江*</t>
  </si>
  <si>
    <t>2019/11/1</t>
  </si>
  <si>
    <t>周*丽</t>
  </si>
  <si>
    <t>范*杨</t>
  </si>
  <si>
    <t>2020/8/1</t>
  </si>
  <si>
    <t>2020/9/1</t>
  </si>
  <si>
    <t>周*中</t>
  </si>
  <si>
    <t>郑大工学院社区</t>
  </si>
  <si>
    <t>2020/11/1</t>
  </si>
  <si>
    <t>2021/6/1</t>
  </si>
  <si>
    <t>郭*爽</t>
  </si>
  <si>
    <t>农科路社区</t>
  </si>
  <si>
    <t>2023/11/1</t>
  </si>
  <si>
    <t>武*乐</t>
  </si>
  <si>
    <t>常*琪</t>
  </si>
  <si>
    <t>郑花路社区</t>
  </si>
  <si>
    <t>2024/1/1</t>
  </si>
  <si>
    <t>刘岱林</t>
  </si>
  <si>
    <t>2021.11.1</t>
  </si>
  <si>
    <t>李*强</t>
  </si>
  <si>
    <t>2022/4/1</t>
  </si>
  <si>
    <t>穆*民</t>
  </si>
  <si>
    <t>2022/12/1</t>
  </si>
  <si>
    <t>吕*昊</t>
  </si>
  <si>
    <t>2023/12/1</t>
  </si>
  <si>
    <t>张*灵</t>
  </si>
  <si>
    <t>其他，18户，18人,13600元</t>
  </si>
  <si>
    <t>兴达路街道办事处</t>
  </si>
  <si>
    <t>马渡村</t>
  </si>
  <si>
    <t>2020.4</t>
  </si>
  <si>
    <t>来童寨村</t>
  </si>
  <si>
    <t>常*红</t>
  </si>
  <si>
    <t>夏*箱</t>
  </si>
  <si>
    <t>常*来</t>
  </si>
  <si>
    <t>北录庄</t>
  </si>
  <si>
    <t>2023.11</t>
  </si>
  <si>
    <t>陈*赛</t>
  </si>
  <si>
    <t>小金庄</t>
  </si>
  <si>
    <t xml:space="preserve"> 小金庄    </t>
  </si>
  <si>
    <t>宋*凡</t>
  </si>
  <si>
    <t>合计：</t>
  </si>
  <si>
    <t>其他共4户4人3000元</t>
  </si>
  <si>
    <t>杨金路办事处</t>
  </si>
  <si>
    <t>马头岗村</t>
  </si>
  <si>
    <t>2012-04-01</t>
  </si>
  <si>
    <t>闫*才</t>
  </si>
  <si>
    <t>新庄村</t>
  </si>
  <si>
    <t>2013-07-01</t>
  </si>
  <si>
    <t>冯*曾</t>
  </si>
  <si>
    <t>小贺庄村</t>
  </si>
  <si>
    <t>2019-08-01</t>
  </si>
  <si>
    <t>贺*</t>
  </si>
  <si>
    <t>吴*雪</t>
  </si>
  <si>
    <t>袁*增</t>
  </si>
  <si>
    <t>马林村</t>
  </si>
  <si>
    <t>王*强</t>
  </si>
  <si>
    <t>刘*香</t>
  </si>
  <si>
    <t>时*峰</t>
  </si>
  <si>
    <t>靳*枝</t>
  </si>
  <si>
    <t>万*松</t>
  </si>
  <si>
    <t>杨槐村</t>
  </si>
  <si>
    <t>杨*达</t>
  </si>
  <si>
    <t>徐庄村</t>
  </si>
  <si>
    <t>徐*玉</t>
  </si>
  <si>
    <t>张*萍</t>
  </si>
  <si>
    <t>河村</t>
  </si>
  <si>
    <t>张*志</t>
  </si>
  <si>
    <t>生*</t>
  </si>
  <si>
    <t>其他共6户6人4600元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</si>
</sst>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2">
    <numFmt numFmtId="24" formatCode="\$#,##0_);[Red]\(\$#,##0\)"/>
    <numFmt numFmtId="25" formatCode="\$#,##0.00_);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_-* #,##0_-;\-* #,##0_-;_-* &quot;-&quot;_-;_-@_-"/>
    <numFmt numFmtId="178" formatCode="0.0%;\(0.0%\)"/>
    <numFmt numFmtId="179" formatCode="yy\.mm\.dd"/>
    <numFmt numFmtId="180" formatCode="#,##0_);[Blue]\(#,##0\)"/>
    <numFmt numFmtId="181" formatCode="[Blue]#,##0_);[Blue]\(#,##0\)"/>
    <numFmt numFmtId="182" formatCode="_-#,##0%_-;\(#,##0%\);_-\ &quot;-&quot;_-"/>
    <numFmt numFmtId="183" formatCode="_-* #,##0.0000000000_-;\-* #,##0.0000000000_-;_-* &quot;-&quot;??_-;_-@_-"/>
    <numFmt numFmtId="184" formatCode="_-&quot;$&quot;* #,##0_-;\-&quot;$&quot;* #,##0_-;_-&quot;$&quot;* &quot;-&quot;_-;_-@_-"/>
    <numFmt numFmtId="185" formatCode="0.0%"/>
    <numFmt numFmtId="186" formatCode="#,##0.000000"/>
    <numFmt numFmtId="187" formatCode="[Blue]0.0%;[Blue]\(0.0%\)"/>
    <numFmt numFmtId="188" formatCode="&quot;\&quot;#,##0.00;[Red]&quot;\&quot;\-#,##0.00"/>
    <numFmt numFmtId="189" formatCode="&quot;$&quot;#,##0;[Red]&quot;$&quot;&quot;$&quot;&quot;$&quot;&quot;$&quot;&quot;$&quot;&quot;$&quot;&quot;$&quot;\-#,##0"/>
    <numFmt numFmtId="190" formatCode="_(&quot;$&quot;* #,##0.00_);_(&quot;$&quot;* \(#,##0.00\);_(&quot;$&quot;* &quot;-&quot;??_);_(@_)"/>
    <numFmt numFmtId="191" formatCode="_-#0&quot;.&quot;0000_-;\(#0&quot;.&quot;0000\);_-\ \ &quot;-&quot;_-;_-@_-"/>
    <numFmt numFmtId="192" formatCode="#,##0.0_);\(#,##0.0\)"/>
    <numFmt numFmtId="193" formatCode="[Red]0.0%;[Red]\(0.0%\)"/>
    <numFmt numFmtId="194" formatCode="#,##0.00\¥;\-#,##0.00\¥"/>
    <numFmt numFmtId="195" formatCode="&quot;$&quot;#,##0;\-&quot;$&quot;#,##0"/>
    <numFmt numFmtId="196" formatCode="_-#,##0_-;\(#,##0\);_-\ \ &quot;-&quot;_-;_-@_-"/>
    <numFmt numFmtId="197" formatCode="_-#,##0.00_-;\(#,##0.00\);_-\ \ &quot;-&quot;_-;_-@_-"/>
    <numFmt numFmtId="198" formatCode="mmm/dd/yyyy;_-\ &quot;N/A&quot;_-;_-\ &quot;-&quot;_-"/>
    <numFmt numFmtId="199" formatCode="mmm/yyyy;_-\ &quot;N/A&quot;_-;_-\ &quot;-&quot;_-"/>
    <numFmt numFmtId="200" formatCode="_-#,###,_-;\(#,###,\);_-\ \ &quot;-&quot;_-;_-@_-"/>
    <numFmt numFmtId="201" formatCode="_-#,###.00,_-;\(#,###.00,\);_-\ \ &quot;-&quot;_-;_-@_-"/>
    <numFmt numFmtId="202" formatCode="_-#0&quot;.&quot;0,_-;\(#0&quot;.&quot;0,\);_-\ \ &quot;-&quot;_-;_-@_-"/>
    <numFmt numFmtId="203" formatCode="_-&quot;$&quot;\ * #,##0_-;_-&quot;$&quot;\ * #,##0\-;_-&quot;$&quot;\ * &quot;-&quot;_-;_-@_-"/>
    <numFmt numFmtId="204" formatCode="_-* #,##0\¥_-;\-* #,##0\¥_-;_-* &quot;-&quot;\¥_-;_-@_-"/>
    <numFmt numFmtId="205" formatCode="&quot;?#,##0;\(&quot;?#,##0\)"/>
    <numFmt numFmtId="206" formatCode="&quot;\&quot;#,##0;&quot;\&quot;\-#,##0"/>
    <numFmt numFmtId="207" formatCode="&quot;$&quot;#,##0.00_);\(&quot;$&quot;#,##0.00\)"/>
    <numFmt numFmtId="208" formatCode="0.000%"/>
    <numFmt numFmtId="209" formatCode="&quot;$&quot;\ #,##0.00_-;[Red]&quot;$&quot;\ #,##0.00\-"/>
    <numFmt numFmtId="210" formatCode="\(#,##0\)\ "/>
    <numFmt numFmtId="211" formatCode="#,##0;\-#,##0;&quot;-&quot;"/>
    <numFmt numFmtId="212" formatCode="#,##0;[Red]\(#,##0\)"/>
    <numFmt numFmtId="213" formatCode="#,##0;\(#,##0\)"/>
    <numFmt numFmtId="214" formatCode="&quot;$&quot;#,##0_);[Red]\(&quot;$&quot;#,##0\)"/>
    <numFmt numFmtId="215" formatCode="&quot;$&quot;#,##0_);\(&quot;$&quot;#,##0\)"/>
    <numFmt numFmtId="216" formatCode="\$#,##0.00;\(\$#,##0.00\)"/>
    <numFmt numFmtId="217" formatCode="\$#,##0;\(\$#,##0\)"/>
    <numFmt numFmtId="218" formatCode="_([$€-2]* #,##0.00_);_([$€-2]* \(#,##0.00\);_([$€-2]* &quot;-&quot;??_)"/>
    <numFmt numFmtId="219" formatCode="_-* #,##0.00\¥_-;\-* #,##0.00\¥_-;_-* &quot;-&quot;??\¥_-;_-@_-"/>
    <numFmt numFmtId="220" formatCode="&quot;$&quot;#,##0.00_);[Red]\(&quot;$&quot;#,##0.00\)"/>
    <numFmt numFmtId="221" formatCode="0%;\(0%\)"/>
    <numFmt numFmtId="222" formatCode="#\ ??/??"/>
    <numFmt numFmtId="223" formatCode="\ \ @"/>
    <numFmt numFmtId="224" formatCode="_-* #,##0.00_$_-;\-* #,##0.00_$_-;_-* &quot;-&quot;??_$_-;_-@_-"/>
    <numFmt numFmtId="225" formatCode="#,##0_);\(#,##0_)"/>
    <numFmt numFmtId="226" formatCode="_(* #,##0.0,_);_(* \(#,##0.0,\);_(* &quot;-&quot;_);_(@_)"/>
    <numFmt numFmtId="227" formatCode="_(&quot;$&quot;* #,##0_);_(&quot;$&quot;* \(#,##0\);_(&quot;$&quot;* &quot;-&quot;_);_(@_)"/>
    <numFmt numFmtId="228" formatCode="_-* #,##0_$_-;\-* #,##0_$_-;_-* &quot;-&quot;_$_-;_-@_-"/>
    <numFmt numFmtId="229" formatCode="_-* #,##0&quot;$&quot;_-;\-* #,##0&quot;$&quot;_-;_-* &quot;-&quot;&quot;$&quot;_-;_-@_-"/>
    <numFmt numFmtId="230" formatCode="_-* #,##0.00&quot;$&quot;_-;\-* #,##0.00&quot;$&quot;_-;_-* &quot;-&quot;??&quot;$&quot;_-;_-@_-"/>
    <numFmt numFmtId="231" formatCode="_-&quot;$&quot;* #,##0.00_-;\-&quot;$&quot;* #,##0.00_-;_-&quot;$&quot;* &quot;-&quot;??_-;_-@_-"/>
    <numFmt numFmtId="232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3" formatCode="0.0"/>
    <numFmt numFmtId="234" formatCode="_ &quot;\&quot;* #,##0_ ;_ &quot;\&quot;* \-#,##0_ ;_ &quot;\&quot;* &quot;-&quot;_ ;_ @_ "/>
    <numFmt numFmtId="235" formatCode="_ &quot;\&quot;* #,##0.00_ ;_ &quot;\&quot;* \-#,##0.00_ ;_ &quot;\&quot;* &quot;-&quot;??_ ;_ @_ "/>
    <numFmt numFmtId="236" formatCode="yyyy/m/d;@"/>
    <numFmt numFmtId="237" formatCode="0_ "/>
    <numFmt numFmtId="238" formatCode="yyyy\-m\-d"/>
    <numFmt numFmtId="239" formatCode="0_);[Red]\(0\)"/>
    <numFmt numFmtId="240" formatCode="#"/>
    <numFmt numFmtId="241" formatCode="#,##0.00_ "/>
  </numFmts>
  <fonts count="176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4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0"/>
      <name val="仿宋"/>
      <charset val="134"/>
    </font>
    <font>
      <sz val="11"/>
      <color theme="1"/>
      <name val="宋体"/>
      <charset val="134"/>
    </font>
    <font>
      <sz val="11"/>
      <color theme="1" tint="0.0499893185216834"/>
      <name val="宋体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ajor"/>
    </font>
    <font>
      <b/>
      <sz val="12"/>
      <color indexed="8"/>
      <name val="仿宋"/>
      <charset val="134"/>
    </font>
    <font>
      <sz val="14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Arial"/>
      <charset val="0"/>
    </font>
    <font>
      <sz val="10"/>
      <color rgb="FF000000"/>
      <name val="宋体"/>
      <charset val="134"/>
    </font>
    <font>
      <sz val="8"/>
      <color indexed="8"/>
      <name val="宋体"/>
      <charset val="134"/>
    </font>
    <font>
      <sz val="10"/>
      <color indexed="8"/>
      <name val="Arial"/>
      <charset val="0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indexed="8"/>
      <name val="仿宋"/>
      <charset val="134"/>
    </font>
    <font>
      <sz val="10"/>
      <color theme="1"/>
      <name val="宋体"/>
      <charset val="134"/>
    </font>
    <font>
      <sz val="11"/>
      <color indexed="8"/>
      <name val="仿宋"/>
      <charset val="134"/>
    </font>
    <font>
      <sz val="10"/>
      <name val="宋体"/>
      <charset val="0"/>
    </font>
    <font>
      <b/>
      <sz val="12"/>
      <name val="宋体"/>
      <charset val="134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Geneva"/>
      <charset val="134"/>
    </font>
    <font>
      <sz val="12"/>
      <color indexed="17"/>
      <name val="宋体"/>
      <charset val="134"/>
    </font>
    <font>
      <sz val="11"/>
      <color indexed="52"/>
      <name val="宋体"/>
      <charset val="134"/>
    </font>
    <font>
      <b/>
      <sz val="10"/>
      <name val="Arial"/>
      <charset val="134"/>
    </font>
    <font>
      <b/>
      <sz val="11"/>
      <color indexed="8"/>
      <name val="宋体"/>
      <charset val="134"/>
    </font>
    <font>
      <sz val="8"/>
      <name val="Times New Roman"/>
      <charset val="134"/>
    </font>
    <font>
      <sz val="10"/>
      <color indexed="8"/>
      <name val="MS Sans Serif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sz val="11"/>
      <color indexed="12"/>
      <name val="Times New Roman"/>
      <charset val="134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12"/>
      <name val="????"/>
      <charset val="134"/>
    </font>
    <font>
      <sz val="12"/>
      <name val="Times New Roman"/>
      <charset val="134"/>
    </font>
    <font>
      <sz val="12"/>
      <color indexed="20"/>
      <name val="楷体_GB2312"/>
      <charset val="134"/>
    </font>
    <font>
      <sz val="11"/>
      <color indexed="9"/>
      <name val="宋体"/>
      <charset val="134"/>
    </font>
    <font>
      <sz val="9"/>
      <name val="Times New Roman"/>
      <charset val="134"/>
    </font>
    <font>
      <sz val="10"/>
      <color indexed="16"/>
      <name val="MS Serif"/>
      <charset val="134"/>
    </font>
    <font>
      <sz val="10.5"/>
      <color indexed="17"/>
      <name val="宋体"/>
      <charset val="134"/>
    </font>
    <font>
      <sz val="12"/>
      <color indexed="17"/>
      <name val="楷体_GB2312"/>
      <charset val="134"/>
    </font>
    <font>
      <i/>
      <sz val="9"/>
      <name val="Times New Roman"/>
      <charset val="134"/>
    </font>
    <font>
      <sz val="10"/>
      <name val="Helv"/>
      <charset val="134"/>
    </font>
    <font>
      <sz val="11"/>
      <color indexed="62"/>
      <name val="宋体"/>
      <charset val="134"/>
    </font>
    <font>
      <sz val="11"/>
      <color indexed="8"/>
      <name val="Tahoma"/>
      <charset val="134"/>
    </font>
    <font>
      <sz val="10.5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16"/>
      <name val="Times New Roman"/>
      <charset val="134"/>
    </font>
    <font>
      <b/>
      <sz val="11"/>
      <color indexed="52"/>
      <name val="宋体"/>
      <charset val="134"/>
    </font>
    <font>
      <sz val="10"/>
      <name val="Times New Roman"/>
      <charset val="134"/>
    </font>
    <font>
      <sz val="12"/>
      <name val="MS Sans Serif"/>
      <charset val="134"/>
    </font>
    <font>
      <sz val="11"/>
      <color indexed="10"/>
      <name val="宋体"/>
      <charset val="134"/>
    </font>
    <font>
      <sz val="10"/>
      <color indexed="17"/>
      <name val="宋体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u/>
      <sz val="10"/>
      <color indexed="36"/>
      <name val="Arial"/>
      <charset val="134"/>
    </font>
    <font>
      <b/>
      <i/>
      <sz val="12"/>
      <name val="Times New Roman"/>
      <charset val="134"/>
    </font>
    <font>
      <b/>
      <sz val="12"/>
      <name val="MS Sans Serif"/>
      <charset val="134"/>
    </font>
    <font>
      <u/>
      <sz val="10"/>
      <color indexed="14"/>
      <name val="MS Sans Serif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b/>
      <sz val="10"/>
      <name val="Helv"/>
      <charset val="134"/>
    </font>
    <font>
      <b/>
      <sz val="8"/>
      <name val="Arial"/>
      <charset val="134"/>
    </font>
    <font>
      <b/>
      <sz val="13"/>
      <color indexed="54"/>
      <name val="宋体"/>
      <charset val="134"/>
    </font>
    <font>
      <sz val="8"/>
      <name val="Arial"/>
      <charset val="134"/>
    </font>
    <font>
      <sz val="11"/>
      <color theme="0"/>
      <name val="宋体"/>
      <charset val="134"/>
      <scheme val="minor"/>
    </font>
    <font>
      <sz val="12"/>
      <color indexed="16"/>
      <name val="宋体"/>
      <charset val="134"/>
    </font>
    <font>
      <sz val="10"/>
      <color indexed="20"/>
      <name val="宋体"/>
      <charset val="134"/>
    </font>
    <font>
      <b/>
      <sz val="8"/>
      <color indexed="8"/>
      <name val="Helv"/>
      <charset val="134"/>
    </font>
    <font>
      <sz val="10"/>
      <color indexed="8"/>
      <name val="Arial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8"/>
      <color indexed="16"/>
      <name val="Century Schoolbook"/>
      <charset val="134"/>
    </font>
    <font>
      <sz val="12"/>
      <color indexed="20"/>
      <name val="宋体"/>
      <charset val="134"/>
    </font>
    <font>
      <sz val="10"/>
      <name val="Tms Rmn"/>
      <charset val="134"/>
    </font>
    <font>
      <u val="singleAccounting"/>
      <vertAlign val="subscript"/>
      <sz val="10"/>
      <name val="Times New Roman"/>
      <charset val="134"/>
    </font>
    <font>
      <sz val="12"/>
      <name val="Helv"/>
      <charset val="134"/>
    </font>
    <font>
      <sz val="7"/>
      <name val="Small Fonts"/>
      <charset val="134"/>
    </font>
    <font>
      <b/>
      <sz val="10"/>
      <name val="Tms Rmn"/>
      <charset val="134"/>
    </font>
    <font>
      <b/>
      <sz val="12"/>
      <name val="Arial"/>
      <charset val="134"/>
    </font>
    <font>
      <sz val="11"/>
      <color rgb="FF3F3F76"/>
      <name val="宋体"/>
      <charset val="134"/>
      <scheme val="minor"/>
    </font>
    <font>
      <u/>
      <sz val="10"/>
      <color indexed="12"/>
      <name val="MS Sans Serif"/>
      <charset val="134"/>
    </font>
    <font>
      <b/>
      <sz val="11"/>
      <color indexed="9"/>
      <name val="宋体"/>
      <charset val="134"/>
    </font>
    <font>
      <b/>
      <sz val="13"/>
      <name val="Tms Rmn"/>
      <charset val="134"/>
    </font>
    <font>
      <sz val="10"/>
      <name val="MS Sans Serif"/>
      <charset val="134"/>
    </font>
    <font>
      <sz val="10"/>
      <name val="MS Serif"/>
      <charset val="134"/>
    </font>
    <font>
      <sz val="10"/>
      <name val="Courier"/>
      <charset val="134"/>
    </font>
    <font>
      <b/>
      <sz val="12"/>
      <name val="Helv"/>
      <charset val="134"/>
    </font>
    <font>
      <b/>
      <sz val="13"/>
      <name val="Times New Roman"/>
      <charset val="134"/>
    </font>
    <font>
      <u/>
      <sz val="10"/>
      <color indexed="12"/>
      <name val="Arial"/>
      <charset val="134"/>
    </font>
    <font>
      <sz val="18"/>
      <name val="Times New Roman"/>
      <charset val="134"/>
    </font>
    <font>
      <i/>
      <sz val="12"/>
      <name val="Times New Roman"/>
      <charset val="134"/>
    </font>
    <font>
      <sz val="11"/>
      <name val="Times New Roman"/>
      <charset val="134"/>
    </font>
    <font>
      <b/>
      <sz val="11"/>
      <name val="Helv"/>
      <charset val="134"/>
    </font>
    <font>
      <b/>
      <i/>
      <sz val="10"/>
      <name val="Times New Roman"/>
      <charset val="134"/>
    </font>
    <font>
      <sz val="11"/>
      <color indexed="8"/>
      <name val="Times New Roman"/>
      <charset val="134"/>
    </font>
    <font>
      <b/>
      <sz val="18"/>
      <color indexed="56"/>
      <name val="宋体"/>
      <charset val="134"/>
    </font>
    <font>
      <b/>
      <sz val="9"/>
      <name val="Times New Roman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b/>
      <sz val="18"/>
      <color theme="3"/>
      <name val="宋体"/>
      <charset val="134"/>
      <scheme val="major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1"/>
      <color rgb="FF9C0006"/>
      <name val="宋体"/>
      <charset val="134"/>
      <scheme val="minor"/>
    </font>
    <font>
      <sz val="11"/>
      <name val="돋움"/>
      <charset val="134"/>
    </font>
    <font>
      <sz val="11"/>
      <color indexed="53"/>
      <name val="宋体"/>
      <charset val="134"/>
    </font>
    <font>
      <sz val="10"/>
      <color indexed="8"/>
      <name val="Tahoma"/>
      <charset val="134"/>
    </font>
    <font>
      <u/>
      <sz val="12"/>
      <color indexed="12"/>
      <name val="宋体"/>
      <charset val="134"/>
    </font>
    <font>
      <b/>
      <sz val="9"/>
      <name val="Arial"/>
      <charset val="134"/>
    </font>
    <font>
      <sz val="11"/>
      <color rgb="FF006100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官帕眉"/>
      <charset val="134"/>
    </font>
    <font>
      <sz val="11"/>
      <color indexed="19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Courier"/>
      <charset val="134"/>
    </font>
  </fonts>
  <fills count="8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</borders>
  <cellStyleXfs count="11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4" borderId="24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" borderId="27" applyNumberFormat="0" applyAlignment="0" applyProtection="0">
      <alignment vertical="center"/>
    </xf>
    <xf numFmtId="0" fontId="62" fillId="6" borderId="28" applyNumberFormat="0" applyAlignment="0" applyProtection="0">
      <alignment vertical="center"/>
    </xf>
    <xf numFmtId="0" fontId="63" fillId="6" borderId="27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5" fillId="0" borderId="30" applyNumberFormat="0" applyFill="0" applyAlignment="0" applyProtection="0">
      <alignment vertical="center"/>
    </xf>
    <xf numFmtId="0" fontId="66" fillId="0" borderId="31" applyNumberFormat="0" applyFill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41" fontId="72" fillId="0" borderId="0" applyFont="0" applyFill="0" applyBorder="0" applyAlignment="0" applyProtection="0"/>
    <xf numFmtId="0" fontId="73" fillId="35" borderId="0" applyNumberFormat="0" applyBorder="0" applyAlignment="0" applyProtection="0">
      <alignment vertical="center"/>
    </xf>
    <xf numFmtId="0" fontId="74" fillId="0" borderId="32" applyNumberFormat="0" applyFill="0" applyAlignment="0" applyProtection="0">
      <alignment vertical="center"/>
    </xf>
    <xf numFmtId="0" fontId="75" fillId="0" borderId="0" applyNumberFormat="0" applyFill="0"/>
    <xf numFmtId="0" fontId="76" fillId="0" borderId="33" applyNumberFormat="0" applyFill="0" applyAlignment="0" applyProtection="0">
      <alignment vertical="center"/>
    </xf>
    <xf numFmtId="176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7" fillId="0" borderId="0">
      <alignment horizontal="center" wrapText="1"/>
      <protection locked="0"/>
    </xf>
    <xf numFmtId="0" fontId="78" fillId="0" borderId="0"/>
    <xf numFmtId="0" fontId="17" fillId="36" borderId="0" applyNumberFormat="0" applyBorder="0" applyAlignment="0" applyProtection="0"/>
    <xf numFmtId="177" fontId="72" fillId="0" borderId="0" applyFont="0" applyFill="0" applyBorder="0" applyAlignment="0" applyProtection="0"/>
    <xf numFmtId="178" fontId="79" fillId="0" borderId="0" applyFill="0" applyBorder="0" applyAlignment="0"/>
    <xf numFmtId="0" fontId="80" fillId="37" borderId="0" applyNumberFormat="0" applyBorder="0" applyAlignment="0" applyProtection="0">
      <alignment vertical="center"/>
    </xf>
    <xf numFmtId="0" fontId="81" fillId="2" borderId="34" applyNumberFormat="0" applyAlignment="0" applyProtection="0">
      <alignment vertical="center"/>
    </xf>
    <xf numFmtId="0" fontId="12" fillId="0" borderId="0"/>
    <xf numFmtId="0" fontId="82" fillId="0" borderId="0" applyNumberFormat="0" applyFill="0" applyBorder="0" applyAlignment="0">
      <protection locked="0"/>
    </xf>
    <xf numFmtId="0" fontId="83" fillId="38" borderId="0" applyNumberFormat="0" applyBorder="0" applyAlignment="0" applyProtection="0">
      <alignment vertical="center"/>
    </xf>
    <xf numFmtId="179" fontId="79" fillId="0" borderId="19" applyFill="0" applyProtection="0">
      <alignment horizontal="right"/>
    </xf>
    <xf numFmtId="0" fontId="84" fillId="39" borderId="0" applyNumberFormat="0" applyBorder="0" applyAlignment="0" applyProtection="0"/>
    <xf numFmtId="0" fontId="85" fillId="0" borderId="0"/>
    <xf numFmtId="0" fontId="83" fillId="38" borderId="0" applyNumberFormat="0" applyBorder="0" applyAlignment="0" applyProtection="0">
      <alignment vertical="center"/>
    </xf>
    <xf numFmtId="0" fontId="85" fillId="0" borderId="0"/>
    <xf numFmtId="0" fontId="86" fillId="0" borderId="0"/>
    <xf numFmtId="0" fontId="87" fillId="3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9" fillId="0" borderId="0">
      <alignment horizontal="left"/>
    </xf>
    <xf numFmtId="0" fontId="12" fillId="0" borderId="0">
      <alignment vertical="center"/>
      <protection locked="0"/>
    </xf>
    <xf numFmtId="0" fontId="90" fillId="0" borderId="0" applyNumberFormat="0" applyAlignment="0">
      <alignment horizontal="left"/>
    </xf>
    <xf numFmtId="0" fontId="91" fillId="35" borderId="0" applyNumberFormat="0" applyBorder="0" applyAlignment="0" applyProtection="0">
      <alignment vertical="center"/>
    </xf>
    <xf numFmtId="180" fontId="79" fillId="0" borderId="0" applyFill="0" applyBorder="0" applyAlignment="0"/>
    <xf numFmtId="9" fontId="72" fillId="0" borderId="0" applyFont="0" applyFill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72" fillId="42" borderId="35" applyNumberFormat="0" applyFont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181" fontId="79" fillId="0" borderId="0" applyFill="0" applyBorder="0" applyAlignment="0"/>
    <xf numFmtId="0" fontId="17" fillId="0" borderId="0">
      <alignment vertical="center"/>
    </xf>
    <xf numFmtId="0" fontId="83" fillId="38" borderId="0" applyNumberFormat="0" applyBorder="0" applyAlignment="0" applyProtection="0">
      <alignment vertical="center"/>
    </xf>
    <xf numFmtId="24" fontId="72" fillId="0" borderId="0" applyFont="0" applyFill="0" applyBorder="0" applyAlignment="0" applyProtection="0"/>
    <xf numFmtId="0" fontId="92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2" fillId="0" borderId="0"/>
    <xf numFmtId="182" fontId="93" fillId="0" borderId="0" applyFill="0" applyBorder="0" applyProtection="0">
      <alignment horizontal="right"/>
    </xf>
    <xf numFmtId="0" fontId="94" fillId="0" borderId="0"/>
    <xf numFmtId="9" fontId="72" fillId="0" borderId="0" applyFont="0" applyFill="0" applyBorder="0" applyAlignment="0" applyProtection="0">
      <alignment vertical="center"/>
    </xf>
    <xf numFmtId="0" fontId="86" fillId="0" borderId="0"/>
    <xf numFmtId="0" fontId="92" fillId="37" borderId="0" applyNumberFormat="0" applyBorder="0" applyAlignment="0" applyProtection="0">
      <alignment vertical="center"/>
    </xf>
    <xf numFmtId="183" fontId="72" fillId="0" borderId="0" applyFont="0" applyFill="0" applyBorder="0" applyAlignment="0" applyProtection="0"/>
    <xf numFmtId="0" fontId="84" fillId="43" borderId="0" applyNumberFormat="0" applyBorder="0" applyAlignment="0" applyProtection="0"/>
    <xf numFmtId="9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/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6" fillId="0" borderId="0"/>
    <xf numFmtId="0" fontId="12" fillId="0" borderId="0"/>
    <xf numFmtId="0" fontId="83" fillId="40" borderId="0" applyNumberFormat="0" applyBorder="0" applyAlignment="0" applyProtection="0">
      <alignment vertical="center"/>
    </xf>
    <xf numFmtId="0" fontId="95" fillId="44" borderId="34" applyNumberFormat="0" applyAlignment="0" applyProtection="0">
      <alignment vertical="center"/>
    </xf>
    <xf numFmtId="0" fontId="96" fillId="0" borderId="0">
      <alignment vertical="center"/>
    </xf>
    <xf numFmtId="0" fontId="18" fillId="45" borderId="0" applyNumberFormat="0" applyBorder="0" applyAlignment="0" applyProtection="0">
      <alignment vertical="center"/>
    </xf>
    <xf numFmtId="180" fontId="79" fillId="0" borderId="0" applyFill="0" applyBorder="0" applyAlignment="0"/>
    <xf numFmtId="0" fontId="79" fillId="0" borderId="0">
      <protection locked="0"/>
    </xf>
    <xf numFmtId="184" fontId="72" fillId="0" borderId="0" applyFont="0" applyFill="0" applyBorder="0" applyAlignment="0" applyProtection="0"/>
    <xf numFmtId="0" fontId="80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6" fillId="0" borderId="0"/>
    <xf numFmtId="0" fontId="97" fillId="40" borderId="0" applyNumberFormat="0" applyBorder="0" applyAlignment="0" applyProtection="0">
      <alignment vertical="center"/>
    </xf>
    <xf numFmtId="181" fontId="79" fillId="0" borderId="0" applyFill="0" applyBorder="0" applyAlignment="0"/>
    <xf numFmtId="0" fontId="18" fillId="46" borderId="0" applyNumberFormat="0" applyBorder="0" applyAlignment="0" applyProtection="0">
      <alignment vertical="center"/>
    </xf>
    <xf numFmtId="49" fontId="72" fillId="0" borderId="0" applyFont="0" applyFill="0" applyBorder="0" applyAlignment="0" applyProtection="0"/>
    <xf numFmtId="0" fontId="98" fillId="0" borderId="36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83" fillId="38" borderId="0" applyNumberFormat="0" applyBorder="0" applyAlignment="0" applyProtection="0">
      <alignment vertical="center"/>
    </xf>
    <xf numFmtId="181" fontId="79" fillId="0" borderId="0" applyFill="0" applyBorder="0" applyAlignment="0"/>
    <xf numFmtId="0" fontId="83" fillId="38" borderId="0" applyNumberFormat="0" applyBorder="0" applyAlignment="0" applyProtection="0">
      <alignment vertical="center"/>
    </xf>
    <xf numFmtId="185" fontId="72" fillId="0" borderId="0" applyFont="0" applyFill="0" applyBorder="0" applyAlignment="0" applyProtection="0"/>
    <xf numFmtId="0" fontId="99" fillId="2" borderId="37" applyNumberFormat="0" applyAlignment="0" applyProtection="0">
      <alignment vertical="center"/>
    </xf>
    <xf numFmtId="0" fontId="100" fillId="2" borderId="11"/>
    <xf numFmtId="0" fontId="79" fillId="0" borderId="0"/>
    <xf numFmtId="0" fontId="72" fillId="0" borderId="0" applyNumberFormat="0" applyFont="0" applyFill="0" applyBorder="0" applyAlignment="0" applyProtection="0">
      <alignment horizontal="left"/>
    </xf>
    <xf numFmtId="0" fontId="92" fillId="37" borderId="0" applyNumberFormat="0" applyBorder="0" applyAlignment="0" applyProtection="0">
      <alignment vertical="center"/>
    </xf>
    <xf numFmtId="0" fontId="79" fillId="0" borderId="0"/>
    <xf numFmtId="0" fontId="12" fillId="0" borderId="0"/>
    <xf numFmtId="0" fontId="12" fillId="0" borderId="0"/>
    <xf numFmtId="0" fontId="101" fillId="36" borderId="34" applyNumberFormat="0" applyAlignment="0" applyProtection="0">
      <alignment vertical="center"/>
    </xf>
    <xf numFmtId="186" fontId="79" fillId="0" borderId="0">
      <protection locked="0"/>
    </xf>
    <xf numFmtId="0" fontId="97" fillId="40" borderId="0" applyNumberFormat="0" applyBorder="0" applyAlignment="0" applyProtection="0">
      <alignment vertical="center"/>
    </xf>
    <xf numFmtId="0" fontId="72" fillId="0" borderId="0" applyNumberFormat="0" applyFont="0" applyFill="0" applyBorder="0" applyAlignment="0">
      <alignment horizontal="center" vertical="center"/>
    </xf>
    <xf numFmtId="0" fontId="80" fillId="37" borderId="0" applyNumberFormat="0" applyBorder="0" applyAlignment="0" applyProtection="0">
      <alignment vertical="center"/>
    </xf>
    <xf numFmtId="0" fontId="101" fillId="36" borderId="34" applyNumberFormat="0" applyAlignment="0" applyProtection="0">
      <alignment vertical="center"/>
    </xf>
    <xf numFmtId="0" fontId="94" fillId="0" borderId="0"/>
    <xf numFmtId="177" fontId="72" fillId="0" borderId="0" applyFont="0" applyFill="0" applyBorder="0" applyAlignment="0" applyProtection="0"/>
    <xf numFmtId="186" fontId="79" fillId="0" borderId="0">
      <protection locked="0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38" fontId="72" fillId="0" borderId="0" applyFont="0" applyFill="0" applyBorder="0" applyAlignment="0" applyProtection="0"/>
    <xf numFmtId="0" fontId="83" fillId="38" borderId="0" applyNumberFormat="0" applyBorder="0" applyAlignment="0" applyProtection="0">
      <alignment vertical="center"/>
    </xf>
    <xf numFmtId="49" fontId="102" fillId="0" borderId="0" applyProtection="0">
      <alignment horizontal="left"/>
    </xf>
    <xf numFmtId="0" fontId="83" fillId="38" borderId="0" applyNumberFormat="0" applyBorder="0" applyAlignment="0" applyProtection="0">
      <alignment vertical="center"/>
    </xf>
    <xf numFmtId="0" fontId="79" fillId="0" borderId="0"/>
    <xf numFmtId="187" fontId="79" fillId="0" borderId="0" applyFill="0" applyBorder="0" applyAlignment="0"/>
    <xf numFmtId="0" fontId="79" fillId="0" borderId="0"/>
    <xf numFmtId="0" fontId="79" fillId="0" borderId="0"/>
    <xf numFmtId="188" fontId="72" fillId="0" borderId="0" applyFont="0" applyFill="0" applyBorder="0" applyAlignment="0" applyProtection="0"/>
    <xf numFmtId="189" fontId="79" fillId="0" borderId="0"/>
    <xf numFmtId="0" fontId="12" fillId="0" borderId="0"/>
    <xf numFmtId="0" fontId="79" fillId="0" borderId="0"/>
    <xf numFmtId="0" fontId="83" fillId="38" borderId="0" applyNumberFormat="0" applyBorder="0" applyAlignment="0" applyProtection="0">
      <alignment vertical="center"/>
    </xf>
    <xf numFmtId="0" fontId="79" fillId="0" borderId="0"/>
    <xf numFmtId="0" fontId="80" fillId="37" borderId="0" applyNumberFormat="0" applyBorder="0" applyAlignment="0" applyProtection="0">
      <alignment vertical="center"/>
    </xf>
    <xf numFmtId="0" fontId="84" fillId="47" borderId="0" applyNumberFormat="0" applyBorder="0" applyAlignment="0" applyProtection="0"/>
    <xf numFmtId="0" fontId="72" fillId="0" borderId="0" applyFont="0" applyFill="0" applyBorder="0" applyAlignment="0" applyProtection="0"/>
    <xf numFmtId="0" fontId="84" fillId="36" borderId="0" applyNumberFormat="0" applyBorder="0" applyAlignment="0" applyProtection="0"/>
    <xf numFmtId="190" fontId="72" fillId="0" borderId="0" applyFont="0" applyFill="0" applyBorder="0" applyAlignment="0" applyProtection="0"/>
    <xf numFmtId="0" fontId="103" fillId="0" borderId="0" applyNumberFormat="0" applyFill="0">
      <alignment horizontal="left" vertical="center"/>
    </xf>
    <xf numFmtId="10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35" borderId="0" applyNumberFormat="0" applyBorder="0" applyAlignment="0" applyProtection="0">
      <alignment vertical="center"/>
    </xf>
    <xf numFmtId="0" fontId="79" fillId="0" borderId="0"/>
    <xf numFmtId="0" fontId="106" fillId="0" borderId="0" applyNumberFormat="0" applyFill="0" applyBorder="0" applyAlignment="0" applyProtection="0"/>
    <xf numFmtId="0" fontId="12" fillId="0" borderId="0" applyFill="0" applyBorder="0" applyAlignment="0"/>
    <xf numFmtId="0" fontId="97" fillId="40" borderId="0" applyNumberFormat="0" applyBorder="0" applyAlignment="0" applyProtection="0">
      <alignment vertical="center"/>
    </xf>
    <xf numFmtId="191" fontId="102" fillId="0" borderId="0" applyFill="0" applyBorder="0" applyProtection="0">
      <alignment horizontal="right"/>
    </xf>
    <xf numFmtId="0" fontId="51" fillId="0" borderId="0" applyNumberFormat="0" applyFill="0" applyBorder="0" applyProtection="0">
      <alignment vertical="center"/>
    </xf>
    <xf numFmtId="0" fontId="85" fillId="0" borderId="0"/>
    <xf numFmtId="0" fontId="83" fillId="38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84" fillId="36" borderId="0" applyNumberFormat="0" applyBorder="0" applyAlignment="0" applyProtection="0"/>
    <xf numFmtId="0" fontId="80" fillId="37" borderId="0" applyNumberFormat="0" applyBorder="0" applyAlignment="0" applyProtection="0">
      <alignment vertical="center"/>
    </xf>
    <xf numFmtId="0" fontId="79" fillId="0" borderId="0"/>
    <xf numFmtId="192" fontId="107" fillId="48" borderId="0"/>
    <xf numFmtId="0" fontId="108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79" fillId="0" borderId="0"/>
    <xf numFmtId="0" fontId="94" fillId="0" borderId="0"/>
    <xf numFmtId="0" fontId="85" fillId="0" borderId="0"/>
    <xf numFmtId="38" fontId="109" fillId="0" borderId="0"/>
    <xf numFmtId="0" fontId="85" fillId="0" borderId="0"/>
    <xf numFmtId="0" fontId="85" fillId="0" borderId="0"/>
    <xf numFmtId="181" fontId="79" fillId="0" borderId="0" applyFill="0" applyBorder="0" applyAlignment="0"/>
    <xf numFmtId="0" fontId="79" fillId="0" borderId="0"/>
    <xf numFmtId="40" fontId="72" fillId="0" borderId="0" applyFont="0" applyFill="0" applyBorder="0" applyAlignment="0" applyProtection="0"/>
    <xf numFmtId="0" fontId="12" fillId="0" borderId="0"/>
    <xf numFmtId="0" fontId="83" fillId="38" borderId="0" applyNumberFormat="0" applyBorder="0" applyAlignment="0" applyProtection="0">
      <alignment vertical="center"/>
    </xf>
    <xf numFmtId="0" fontId="85" fillId="0" borderId="0"/>
    <xf numFmtId="0" fontId="94" fillId="0" borderId="0"/>
    <xf numFmtId="0" fontId="85" fillId="0" borderId="0"/>
    <xf numFmtId="0" fontId="91" fillId="35" borderId="0" applyNumberFormat="0" applyBorder="0" applyAlignment="0" applyProtection="0">
      <alignment vertical="center"/>
    </xf>
    <xf numFmtId="0" fontId="110" fillId="0" borderId="1">
      <alignment horizontal="center"/>
    </xf>
    <xf numFmtId="0" fontId="85" fillId="0" borderId="0"/>
    <xf numFmtId="0" fontId="79" fillId="0" borderId="0"/>
    <xf numFmtId="189" fontId="79" fillId="0" borderId="0"/>
    <xf numFmtId="0" fontId="85" fillId="0" borderId="0"/>
    <xf numFmtId="0" fontId="85" fillId="0" borderId="0"/>
    <xf numFmtId="0" fontId="79" fillId="0" borderId="0"/>
    <xf numFmtId="0" fontId="85" fillId="0" borderId="0"/>
    <xf numFmtId="0" fontId="83" fillId="38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/>
    <xf numFmtId="0" fontId="87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86" fillId="0" borderId="0"/>
    <xf numFmtId="0" fontId="83" fillId="38" borderId="0" applyNumberFormat="0" applyBorder="0" applyAlignment="0" applyProtection="0">
      <alignment vertical="center"/>
    </xf>
    <xf numFmtId="0" fontId="79" fillId="0" borderId="0"/>
    <xf numFmtId="0" fontId="114" fillId="0" borderId="0"/>
    <xf numFmtId="0" fontId="86" fillId="0" borderId="0"/>
    <xf numFmtId="0" fontId="80" fillId="37" borderId="0" applyNumberFormat="0" applyBorder="0" applyAlignment="0" applyProtection="0">
      <alignment vertical="center"/>
    </xf>
    <xf numFmtId="189" fontId="79" fillId="0" borderId="0"/>
    <xf numFmtId="0" fontId="79" fillId="0" borderId="0"/>
    <xf numFmtId="0" fontId="18" fillId="41" borderId="0" applyNumberFormat="0" applyBorder="0" applyAlignment="0" applyProtection="0">
      <alignment vertical="center"/>
    </xf>
    <xf numFmtId="0" fontId="94" fillId="0" borderId="0"/>
    <xf numFmtId="0" fontId="18" fillId="38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79" fillId="0" borderId="0"/>
    <xf numFmtId="0" fontId="85" fillId="0" borderId="0"/>
    <xf numFmtId="0" fontId="12" fillId="0" borderId="0">
      <alignment vertical="center"/>
    </xf>
    <xf numFmtId="0" fontId="79" fillId="0" borderId="0">
      <protection locked="0"/>
    </xf>
    <xf numFmtId="0" fontId="83" fillId="38" borderId="0" applyNumberFormat="0" applyBorder="0" applyAlignment="0" applyProtection="0">
      <alignment vertical="center"/>
    </xf>
    <xf numFmtId="10" fontId="72" fillId="0" borderId="0" applyFont="0" applyFill="0" applyBorder="0" applyAlignment="0" applyProtection="0"/>
    <xf numFmtId="0" fontId="18" fillId="44" borderId="0" applyNumberFormat="0" applyBorder="0" applyAlignment="0" applyProtection="0">
      <alignment vertical="center"/>
    </xf>
    <xf numFmtId="0" fontId="85" fillId="0" borderId="0"/>
    <xf numFmtId="0" fontId="83" fillId="3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5" fillId="0" borderId="9">
      <alignment horizontal="center"/>
    </xf>
    <xf numFmtId="0" fontId="116" fillId="0" borderId="38" applyNumberFormat="0" applyFill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85" fillId="0" borderId="0"/>
    <xf numFmtId="0" fontId="117" fillId="36" borderId="0" applyNumberFormat="0" applyBorder="0" applyAlignment="0" applyProtection="0"/>
    <xf numFmtId="0" fontId="83" fillId="38" borderId="0" applyNumberFormat="0" applyBorder="0" applyAlignment="0" applyProtection="0">
      <alignment vertical="center"/>
    </xf>
    <xf numFmtId="0" fontId="85" fillId="0" borderId="0"/>
    <xf numFmtId="0" fontId="118" fillId="50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85" fillId="0" borderId="0"/>
    <xf numFmtId="0" fontId="119" fillId="38" borderId="0" applyNumberFormat="0" applyBorder="0" applyAlignment="0" applyProtection="0"/>
    <xf numFmtId="0" fontId="79" fillId="0" borderId="0"/>
    <xf numFmtId="0" fontId="12" fillId="0" borderId="0" applyNumberFormat="0" applyFill="0" applyBorder="0" applyAlignment="0" applyProtection="0"/>
    <xf numFmtId="0" fontId="86" fillId="0" borderId="0"/>
    <xf numFmtId="0" fontId="12" fillId="0" borderId="0">
      <alignment vertical="center"/>
    </xf>
    <xf numFmtId="0" fontId="79" fillId="0" borderId="0">
      <protection locked="0"/>
    </xf>
    <xf numFmtId="0" fontId="120" fillId="38" borderId="0" applyNumberFormat="0" applyBorder="0" applyAlignment="0" applyProtection="0">
      <alignment vertical="center"/>
    </xf>
    <xf numFmtId="0" fontId="79" fillId="0" borderId="0"/>
    <xf numFmtId="0" fontId="79" fillId="0" borderId="0">
      <protection locked="0"/>
    </xf>
    <xf numFmtId="0" fontId="80" fillId="37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6" fillId="0" borderId="0"/>
    <xf numFmtId="0" fontId="119" fillId="38" borderId="0" applyNumberFormat="0" applyBorder="0" applyAlignment="0" applyProtection="0"/>
    <xf numFmtId="0" fontId="86" fillId="0" borderId="0"/>
    <xf numFmtId="0" fontId="83" fillId="38" borderId="0" applyNumberFormat="0" applyBorder="0" applyAlignment="0" applyProtection="0">
      <alignment vertical="center"/>
    </xf>
    <xf numFmtId="40" fontId="121" fillId="0" borderId="0" applyBorder="0">
      <alignment horizontal="right"/>
    </xf>
    <xf numFmtId="0" fontId="79" fillId="0" borderId="0"/>
    <xf numFmtId="0" fontId="86" fillId="0" borderId="0"/>
    <xf numFmtId="0" fontId="94" fillId="0" borderId="0"/>
    <xf numFmtId="186" fontId="79" fillId="0" borderId="0">
      <protection locked="0"/>
    </xf>
    <xf numFmtId="193" fontId="79" fillId="0" borderId="0" applyFill="0" applyBorder="0" applyAlignment="0"/>
    <xf numFmtId="0" fontId="122" fillId="0" borderId="0">
      <alignment vertical="top"/>
    </xf>
    <xf numFmtId="0" fontId="73" fillId="37" borderId="0" applyNumberFormat="0" applyBorder="0" applyAlignment="0" applyProtection="0"/>
    <xf numFmtId="0" fontId="17" fillId="42" borderId="0" applyNumberFormat="0" applyBorder="0" applyAlignment="0" applyProtection="0"/>
    <xf numFmtId="0" fontId="123" fillId="45" borderId="0" applyNumberFormat="0" applyBorder="0" applyAlignment="0" applyProtection="0">
      <alignment vertical="center"/>
    </xf>
    <xf numFmtId="0" fontId="79" fillId="0" borderId="0"/>
    <xf numFmtId="186" fontId="79" fillId="0" borderId="0">
      <protection locked="0"/>
    </xf>
    <xf numFmtId="0" fontId="94" fillId="0" borderId="0"/>
    <xf numFmtId="186" fontId="79" fillId="0" borderId="0">
      <protection locked="0"/>
    </xf>
    <xf numFmtId="0" fontId="79" fillId="0" borderId="0"/>
    <xf numFmtId="0" fontId="124" fillId="0" borderId="39" applyNumberFormat="0" applyFill="0" applyAlignment="0" applyProtection="0">
      <alignment vertical="center"/>
    </xf>
    <xf numFmtId="186" fontId="79" fillId="0" borderId="0">
      <protection locked="0"/>
    </xf>
    <xf numFmtId="0" fontId="72" fillId="0" borderId="0"/>
    <xf numFmtId="0" fontId="91" fillId="35" borderId="0" applyNumberFormat="0" applyBorder="0" applyAlignment="0" applyProtection="0">
      <alignment vertical="center"/>
    </xf>
    <xf numFmtId="0" fontId="125" fillId="0" borderId="40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/>
    <xf numFmtId="0" fontId="79" fillId="0" borderId="0"/>
    <xf numFmtId="0" fontId="110" fillId="0" borderId="0">
      <alignment horizontal="center" vertical="center"/>
    </xf>
    <xf numFmtId="0" fontId="87" fillId="38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6" fillId="0" borderId="0"/>
    <xf numFmtId="0" fontId="72" fillId="0" borderId="0" applyNumberFormat="0" applyFont="0" applyFill="0" applyBorder="0" applyProtection="0">
      <alignment horizontal="center" vertical="center" wrapText="1"/>
    </xf>
    <xf numFmtId="0" fontId="94" fillId="0" borderId="0"/>
    <xf numFmtId="0" fontId="72" fillId="0" borderId="0"/>
    <xf numFmtId="0" fontId="86" fillId="0" borderId="0"/>
    <xf numFmtId="4" fontId="126" fillId="0" borderId="0">
      <alignment horizontal="right"/>
    </xf>
    <xf numFmtId="190" fontId="72" fillId="0" borderId="0" applyFont="0" applyFill="0" applyBorder="0" applyAlignment="0" applyProtection="0"/>
    <xf numFmtId="0" fontId="127" fillId="40" borderId="0" applyNumberFormat="0" applyBorder="0" applyAlignment="0" applyProtection="0">
      <alignment vertical="center"/>
    </xf>
    <xf numFmtId="0" fontId="79" fillId="0" borderId="0"/>
    <xf numFmtId="0" fontId="94" fillId="0" borderId="0"/>
    <xf numFmtId="0" fontId="83" fillId="38" borderId="0" applyNumberFormat="0" applyBorder="0" applyAlignment="0" applyProtection="0">
      <alignment vertical="center"/>
    </xf>
    <xf numFmtId="0" fontId="86" fillId="0" borderId="0"/>
    <xf numFmtId="0" fontId="79" fillId="0" borderId="0"/>
    <xf numFmtId="0" fontId="79" fillId="0" borderId="0"/>
    <xf numFmtId="0" fontId="86" fillId="0" borderId="0"/>
    <xf numFmtId="0" fontId="79" fillId="0" borderId="0"/>
    <xf numFmtId="0" fontId="80" fillId="35" borderId="0" applyNumberFormat="0" applyBorder="0" applyAlignment="0" applyProtection="0">
      <alignment vertical="center"/>
    </xf>
    <xf numFmtId="0" fontId="79" fillId="0" borderId="0">
      <protection locked="0"/>
    </xf>
    <xf numFmtId="0" fontId="94" fillId="0" borderId="0"/>
    <xf numFmtId="0" fontId="79" fillId="0" borderId="0">
      <protection locked="0"/>
    </xf>
    <xf numFmtId="194" fontId="12" fillId="51" borderId="0"/>
    <xf numFmtId="0" fontId="86" fillId="0" borderId="0"/>
    <xf numFmtId="0" fontId="83" fillId="38" borderId="0" applyNumberFormat="0" applyBorder="0" applyAlignment="0" applyProtection="0">
      <alignment vertical="center"/>
    </xf>
    <xf numFmtId="0" fontId="79" fillId="0" borderId="0"/>
    <xf numFmtId="0" fontId="85" fillId="0" borderId="0"/>
    <xf numFmtId="0" fontId="106" fillId="0" borderId="0" applyNumberFormat="0" applyFill="0" applyBorder="0" applyAlignment="0" applyProtection="0"/>
    <xf numFmtId="0" fontId="87" fillId="38" borderId="0" applyNumberFormat="0" applyBorder="0" applyAlignment="0" applyProtection="0">
      <alignment vertical="center"/>
    </xf>
    <xf numFmtId="0" fontId="79" fillId="0" borderId="0"/>
    <xf numFmtId="0" fontId="79" fillId="0" borderId="0">
      <protection locked="0"/>
    </xf>
    <xf numFmtId="0" fontId="83" fillId="3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85" fillId="0" borderId="0"/>
    <xf numFmtId="0" fontId="79" fillId="0" borderId="0"/>
    <xf numFmtId="0" fontId="91" fillId="35" borderId="0" applyNumberFormat="0" applyBorder="0" applyAlignment="0" applyProtection="0">
      <alignment vertical="center"/>
    </xf>
    <xf numFmtId="0" fontId="86" fillId="0" borderId="0"/>
    <xf numFmtId="0" fontId="88" fillId="43" borderId="0" applyNumberFormat="0" applyBorder="0" applyAlignment="0" applyProtection="0">
      <alignment vertical="center"/>
    </xf>
    <xf numFmtId="0" fontId="79" fillId="0" borderId="0"/>
    <xf numFmtId="0" fontId="17" fillId="52" borderId="0" applyNumberFormat="0" applyBorder="0" applyAlignment="0" applyProtection="0"/>
    <xf numFmtId="0" fontId="18" fillId="52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18" fillId="36" borderId="0" applyNumberFormat="0" applyBorder="0" applyAlignment="0" applyProtection="0">
      <alignment vertical="center"/>
    </xf>
    <xf numFmtId="0" fontId="79" fillId="0" borderId="0"/>
    <xf numFmtId="0" fontId="88" fillId="41" borderId="0" applyNumberFormat="0" applyBorder="0" applyAlignment="0" applyProtection="0">
      <alignment vertical="center"/>
    </xf>
    <xf numFmtId="0" fontId="94" fillId="0" borderId="0"/>
    <xf numFmtId="0" fontId="52" fillId="54" borderId="0" applyNumberFormat="0" applyBorder="0" applyAlignment="0" applyProtection="0"/>
    <xf numFmtId="0" fontId="86" fillId="0" borderId="0"/>
    <xf numFmtId="0" fontId="88" fillId="55" borderId="0" applyNumberFormat="0" applyBorder="0" applyAlignment="0" applyProtection="0">
      <alignment vertical="center"/>
    </xf>
    <xf numFmtId="0" fontId="79" fillId="0" borderId="0"/>
    <xf numFmtId="0" fontId="85" fillId="0" borderId="0"/>
    <xf numFmtId="0" fontId="80" fillId="37" borderId="0" applyNumberFormat="0" applyBorder="0" applyAlignment="0" applyProtection="0">
      <alignment vertical="center"/>
    </xf>
    <xf numFmtId="0" fontId="79" fillId="0" borderId="0"/>
    <xf numFmtId="0" fontId="86" fillId="0" borderId="0"/>
    <xf numFmtId="0" fontId="79" fillId="0" borderId="0"/>
    <xf numFmtId="0" fontId="84" fillId="43" borderId="0" applyNumberFormat="0" applyBorder="0" applyAlignment="0" applyProtection="0"/>
    <xf numFmtId="0" fontId="18" fillId="35" borderId="0" applyNumberFormat="0" applyBorder="0" applyAlignment="0" applyProtection="0">
      <alignment vertical="center"/>
    </xf>
    <xf numFmtId="0" fontId="79" fillId="0" borderId="0"/>
    <xf numFmtId="0" fontId="18" fillId="35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184" fontId="72" fillId="0" borderId="0" applyFont="0" applyFill="0" applyBorder="0" applyAlignment="0" applyProtection="0"/>
    <xf numFmtId="0" fontId="79" fillId="0" borderId="0"/>
    <xf numFmtId="185" fontId="72" fillId="0" borderId="0" applyFont="0" applyFill="0" applyBorder="0" applyAlignment="0" applyProtection="0"/>
    <xf numFmtId="0" fontId="79" fillId="0" borderId="0"/>
    <xf numFmtId="0" fontId="79" fillId="0" borderId="0">
      <protection locked="0"/>
    </xf>
    <xf numFmtId="0" fontId="98" fillId="0" borderId="36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4" fillId="0" borderId="0"/>
    <xf numFmtId="0" fontId="122" fillId="0" borderId="0">
      <alignment vertical="top"/>
    </xf>
    <xf numFmtId="195" fontId="128" fillId="0" borderId="0"/>
    <xf numFmtId="0" fontId="86" fillId="0" borderId="0"/>
    <xf numFmtId="0" fontId="79" fillId="0" borderId="0"/>
    <xf numFmtId="0" fontId="84" fillId="56" borderId="0" applyNumberFormat="0" applyBorder="0" applyAlignment="0" applyProtection="0"/>
    <xf numFmtId="0" fontId="85" fillId="0" borderId="0"/>
    <xf numFmtId="0" fontId="79" fillId="0" borderId="0">
      <alignment vertical="top"/>
    </xf>
    <xf numFmtId="0" fontId="86" fillId="0" borderId="0"/>
    <xf numFmtId="0" fontId="79" fillId="0" borderId="0"/>
    <xf numFmtId="0" fontId="83" fillId="38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94" fillId="0" borderId="0"/>
    <xf numFmtId="0" fontId="86" fillId="0" borderId="0"/>
    <xf numFmtId="0" fontId="76" fillId="0" borderId="41" applyNumberFormat="0" applyFill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86" fillId="0" borderId="0"/>
    <xf numFmtId="0" fontId="84" fillId="39" borderId="0" applyNumberFormat="0" applyBorder="0" applyAlignment="0" applyProtection="0"/>
    <xf numFmtId="0" fontId="83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88" fillId="55" borderId="0" applyNumberFormat="0" applyBorder="0" applyAlignment="0" applyProtection="0">
      <alignment vertical="center"/>
    </xf>
    <xf numFmtId="0" fontId="79" fillId="0" borderId="0">
      <protection locked="0"/>
    </xf>
    <xf numFmtId="0" fontId="86" fillId="0" borderId="0"/>
    <xf numFmtId="4" fontId="89" fillId="0" borderId="0">
      <alignment horizontal="right"/>
    </xf>
    <xf numFmtId="0" fontId="80" fillId="37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79" fillId="0" borderId="0"/>
    <xf numFmtId="176" fontId="72" fillId="0" borderId="0" applyFont="0" applyFill="0" applyBorder="0" applyAlignment="0" applyProtection="0"/>
    <xf numFmtId="0" fontId="52" fillId="58" borderId="0" applyNumberFormat="0" applyBorder="0" applyAlignment="0" applyProtection="0"/>
    <xf numFmtId="196" fontId="102" fillId="0" borderId="0" applyFill="0" applyBorder="0" applyProtection="0">
      <alignment horizontal="right"/>
    </xf>
    <xf numFmtId="197" fontId="102" fillId="0" borderId="0" applyFill="0" applyBorder="0" applyProtection="0">
      <alignment horizontal="right"/>
    </xf>
    <xf numFmtId="0" fontId="83" fillId="38" borderId="0" applyNumberFormat="0" applyBorder="0" applyAlignment="0" applyProtection="0">
      <alignment vertical="center"/>
    </xf>
    <xf numFmtId="198" fontId="129" fillId="0" borderId="0" applyFill="0" applyBorder="0" applyProtection="0">
      <alignment horizontal="center"/>
    </xf>
    <xf numFmtId="192" fontId="130" fillId="51" borderId="0"/>
    <xf numFmtId="14" fontId="77" fillId="0" borderId="0">
      <alignment horizontal="center" wrapText="1"/>
      <protection locked="0"/>
    </xf>
    <xf numFmtId="0" fontId="88" fillId="59" borderId="0" applyNumberFormat="0" applyBorder="0" applyAlignment="0" applyProtection="0">
      <alignment vertical="center"/>
    </xf>
    <xf numFmtId="199" fontId="129" fillId="0" borderId="0" applyFill="0" applyBorder="0" applyProtection="0">
      <alignment horizontal="center"/>
    </xf>
    <xf numFmtId="200" fontId="102" fillId="0" borderId="0" applyFill="0" applyBorder="0" applyProtection="0">
      <alignment horizontal="right"/>
    </xf>
    <xf numFmtId="0" fontId="12" fillId="0" borderId="0">
      <alignment horizontal="left" wrapText="1"/>
    </xf>
    <xf numFmtId="3" fontId="72" fillId="0" borderId="0" applyFont="0" applyFill="0" applyBorder="0" applyAlignment="0" applyProtection="0"/>
    <xf numFmtId="182" fontId="93" fillId="0" borderId="0" applyFill="0" applyBorder="0" applyProtection="0">
      <alignment horizontal="right"/>
    </xf>
    <xf numFmtId="201" fontId="102" fillId="0" borderId="0" applyFill="0" applyBorder="0" applyProtection="0">
      <alignment horizontal="right"/>
    </xf>
    <xf numFmtId="0" fontId="123" fillId="45" borderId="0" applyNumberFormat="0" applyBorder="0" applyAlignment="0" applyProtection="0">
      <alignment vertical="center"/>
    </xf>
    <xf numFmtId="186" fontId="79" fillId="0" borderId="0">
      <protection locked="0"/>
    </xf>
    <xf numFmtId="0" fontId="83" fillId="40" borderId="0" applyNumberFormat="0" applyBorder="0" applyAlignment="0" applyProtection="0">
      <alignment vertical="center"/>
    </xf>
    <xf numFmtId="202" fontId="102" fillId="0" borderId="0" applyFill="0" applyBorder="0" applyProtection="0">
      <alignment horizontal="right"/>
    </xf>
    <xf numFmtId="0" fontId="83" fillId="3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72" fillId="42" borderId="35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7" fillId="61" borderId="1"/>
    <xf numFmtId="0" fontId="80" fillId="37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10" fontId="72" fillId="0" borderId="0" applyFont="0" applyFill="0" applyBorder="0" applyAlignment="0" applyProtection="0"/>
    <xf numFmtId="0" fontId="18" fillId="37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9" fillId="0" borderId="13" applyNumberFormat="0" applyFill="0" applyProtection="0">
      <alignment horizontal="left"/>
    </xf>
    <xf numFmtId="0" fontId="0" fillId="6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41" fontId="72" fillId="0" borderId="0" applyFont="0" applyFill="0" applyBorder="0" applyAlignment="0" applyProtection="0"/>
    <xf numFmtId="203" fontId="72" fillId="0" borderId="0" applyFont="0" applyFill="0" applyBorder="0" applyAlignment="0" applyProtection="0"/>
    <xf numFmtId="0" fontId="80" fillId="37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204" fontId="72" fillId="0" borderId="0" applyFont="0" applyFill="0" applyBorder="0" applyAlignment="0" applyProtection="0"/>
    <xf numFmtId="0" fontId="0" fillId="6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97" fillId="3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4" fillId="57" borderId="0" applyNumberFormat="0" applyBorder="0" applyAlignment="0" applyProtection="0"/>
    <xf numFmtId="0" fontId="0" fillId="66" borderId="0" applyNumberFormat="0" applyBorder="0" applyAlignment="0" applyProtection="0">
      <alignment vertical="center"/>
    </xf>
    <xf numFmtId="0" fontId="123" fillId="45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205" fontId="12" fillId="0" borderId="0"/>
    <xf numFmtId="0" fontId="18" fillId="40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180" fontId="79" fillId="0" borderId="0" applyFill="0" applyBorder="0" applyAlignment="0"/>
    <xf numFmtId="0" fontId="91" fillId="35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84" fillId="43" borderId="0" applyNumberFormat="0" applyBorder="0" applyAlignment="0" applyProtection="0"/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4" fillId="67" borderId="0" applyNumberFormat="0" applyBorder="0" applyAlignment="0" applyProtection="0"/>
    <xf numFmtId="0" fontId="80" fillId="37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37" fontId="72" fillId="0" borderId="0" applyFont="0" applyFill="0" applyBorder="0" applyAlignment="0" applyProtection="0"/>
    <xf numFmtId="0" fontId="18" fillId="49" borderId="0" applyNumberFormat="0" applyBorder="0" applyAlignment="0" applyProtection="0">
      <alignment vertical="center"/>
    </xf>
    <xf numFmtId="181" fontId="79" fillId="0" borderId="0" applyFill="0" applyBorder="0" applyAlignment="0"/>
    <xf numFmtId="192" fontId="72" fillId="0" borderId="0" applyFont="0" applyFill="0" applyBorder="0" applyAlignment="0" applyProtection="0"/>
    <xf numFmtId="0" fontId="0" fillId="21" borderId="0" applyNumberFormat="0" applyBorder="0" applyAlignment="0" applyProtection="0">
      <alignment vertical="center"/>
    </xf>
    <xf numFmtId="39" fontId="72" fillId="0" borderId="0" applyFont="0" applyFill="0" applyBorder="0" applyAlignment="0" applyProtection="0"/>
    <xf numFmtId="0" fontId="18" fillId="4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97" fontId="102" fillId="0" borderId="0" applyFill="0" applyBorder="0" applyProtection="0">
      <alignment horizontal="right"/>
    </xf>
    <xf numFmtId="0" fontId="74" fillId="0" borderId="32" applyNumberFormat="0" applyFill="0" applyAlignment="0" applyProtection="0">
      <alignment vertical="center"/>
    </xf>
    <xf numFmtId="206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120" fillId="3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37" fontId="131" fillId="0" borderId="0"/>
    <xf numFmtId="0" fontId="18" fillId="56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73" fillId="37" borderId="0" applyNumberFormat="0" applyBorder="0" applyAlignment="0" applyProtection="0"/>
    <xf numFmtId="0" fontId="18" fillId="46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4" fillId="43" borderId="0" applyNumberFormat="0" applyBorder="0" applyAlignment="0" applyProtection="0"/>
    <xf numFmtId="0" fontId="18" fillId="0" borderId="0">
      <alignment vertical="center"/>
    </xf>
    <xf numFmtId="0" fontId="88" fillId="49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32" fillId="68" borderId="17">
      <protection locked="0"/>
    </xf>
    <xf numFmtId="0" fontId="88" fillId="59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92" fillId="37" borderId="0" applyNumberFormat="0" applyBorder="0" applyAlignment="0" applyProtection="0">
      <alignment vertical="center"/>
    </xf>
    <xf numFmtId="0" fontId="118" fillId="69" borderId="0" applyNumberFormat="0" applyBorder="0" applyAlignment="0" applyProtection="0">
      <alignment vertical="center"/>
    </xf>
    <xf numFmtId="0" fontId="18" fillId="0" borderId="0">
      <alignment vertical="center"/>
    </xf>
    <xf numFmtId="0" fontId="88" fillId="41" borderId="0" applyNumberFormat="0" applyBorder="0" applyAlignment="0" applyProtection="0">
      <alignment vertical="center"/>
    </xf>
    <xf numFmtId="0" fontId="118" fillId="70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118" fillId="71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73" fillId="37" borderId="0" applyNumberFormat="0" applyBorder="0" applyAlignment="0" applyProtection="0"/>
    <xf numFmtId="0" fontId="88" fillId="72" borderId="0" applyNumberFormat="0" applyBorder="0" applyAlignment="0" applyProtection="0">
      <alignment vertical="center"/>
    </xf>
    <xf numFmtId="0" fontId="79" fillId="0" borderId="0"/>
    <xf numFmtId="0" fontId="88" fillId="47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207" fontId="72" fillId="0" borderId="0" applyFont="0" applyFill="0" applyBorder="0" applyAlignment="0" applyProtection="0"/>
    <xf numFmtId="0" fontId="88" fillId="47" borderId="0" applyNumberFormat="0" applyBorder="0" applyAlignment="0" applyProtection="0">
      <alignment vertical="center"/>
    </xf>
    <xf numFmtId="0" fontId="118" fillId="73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33" fillId="0" borderId="6">
      <alignment horizontal="left"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118" fillId="74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194" fontId="12" fillId="48" borderId="0"/>
    <xf numFmtId="0" fontId="94" fillId="0" borderId="0">
      <protection locked="0"/>
    </xf>
    <xf numFmtId="0" fontId="97" fillId="40" borderId="0" applyNumberFormat="0" applyBorder="0" applyAlignment="0" applyProtection="0">
      <alignment vertical="center"/>
    </xf>
    <xf numFmtId="0" fontId="17" fillId="52" borderId="0" applyNumberFormat="0" applyBorder="0" applyAlignment="0" applyProtection="0"/>
    <xf numFmtId="0" fontId="80" fillId="37" borderId="0" applyNumberFormat="0" applyBorder="0" applyAlignment="0" applyProtection="0">
      <alignment vertical="center"/>
    </xf>
    <xf numFmtId="0" fontId="84" fillId="56" borderId="0" applyNumberFormat="0" applyBorder="0" applyAlignment="0" applyProtection="0"/>
    <xf numFmtId="9" fontId="72" fillId="0" borderId="0" applyFont="0" applyFill="0" applyBorder="0" applyAlignment="0" applyProtection="0">
      <alignment vertical="center"/>
    </xf>
    <xf numFmtId="0" fontId="84" fillId="67" borderId="0" applyNumberFormat="0" applyBorder="0" applyAlignment="0" applyProtection="0"/>
    <xf numFmtId="0" fontId="83" fillId="38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208" fontId="72" fillId="0" borderId="0" applyFont="0" applyFill="0" applyBorder="0" applyAlignment="0" applyProtection="0"/>
    <xf numFmtId="189" fontId="79" fillId="0" borderId="0"/>
    <xf numFmtId="0" fontId="17" fillId="42" borderId="0" applyNumberFormat="0" applyBorder="0" applyAlignment="0" applyProtection="0"/>
    <xf numFmtId="209" fontId="72" fillId="0" borderId="0" applyFont="0" applyFill="0" applyBorder="0" applyAlignment="0" applyProtection="0"/>
    <xf numFmtId="0" fontId="73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210" fontId="79" fillId="0" borderId="0" applyFill="0" applyBorder="0" applyAlignment="0"/>
    <xf numFmtId="0" fontId="83" fillId="38" borderId="0" applyNumberFormat="0" applyBorder="0" applyAlignment="0" applyProtection="0">
      <alignment vertical="center"/>
    </xf>
    <xf numFmtId="0" fontId="84" fillId="39" borderId="0" applyNumberFormat="0" applyBorder="0" applyAlignment="0" applyProtection="0"/>
    <xf numFmtId="0" fontId="17" fillId="52" borderId="0" applyNumberFormat="0" applyBorder="0" applyAlignment="0" applyProtection="0"/>
    <xf numFmtId="9" fontId="72" fillId="0" borderId="0" applyFont="0" applyFill="0" applyBorder="0" applyAlignment="0" applyProtection="0">
      <alignment vertical="center"/>
    </xf>
    <xf numFmtId="210" fontId="79" fillId="0" borderId="0" applyFill="0" applyBorder="0" applyAlignment="0"/>
    <xf numFmtId="0" fontId="134" fillId="5" borderId="27" applyNumberFormat="0" applyAlignment="0" applyProtection="0">
      <alignment vertical="center"/>
    </xf>
    <xf numFmtId="0" fontId="17" fillId="36" borderId="0" applyNumberFormat="0" applyBorder="0" applyAlignment="0" applyProtection="0"/>
    <xf numFmtId="0" fontId="84" fillId="47" borderId="0" applyNumberFormat="0" applyBorder="0" applyAlignment="0" applyProtection="0"/>
    <xf numFmtId="0" fontId="80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35" fillId="0" borderId="0" applyNumberFormat="0" applyFill="0" applyBorder="0" applyAlignment="0" applyProtection="0"/>
    <xf numFmtId="0" fontId="17" fillId="35" borderId="0" applyNumberFormat="0" applyBorder="0" applyAlignment="0" applyProtection="0"/>
    <xf numFmtId="41" fontId="72" fillId="0" borderId="0" applyFont="0" applyFill="0" applyBorder="0" applyAlignment="0" applyProtection="0"/>
    <xf numFmtId="0" fontId="17" fillId="52" borderId="0" applyNumberFormat="0" applyBorder="0" applyAlignment="0" applyProtection="0"/>
    <xf numFmtId="0" fontId="84" fillId="57" borderId="0" applyNumberFormat="0" applyBorder="0" applyAlignment="0" applyProtection="0"/>
    <xf numFmtId="0" fontId="91" fillId="35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4" borderId="0" applyNumberFormat="0" applyBorder="0" applyAlignment="0" applyProtection="0"/>
    <xf numFmtId="0" fontId="80" fillId="35" borderId="0" applyNumberFormat="0" applyBorder="0" applyAlignment="0" applyProtection="0">
      <alignment vertical="center"/>
    </xf>
    <xf numFmtId="0" fontId="84" fillId="44" borderId="0" applyNumberFormat="0" applyBorder="0" applyAlignment="0" applyProtection="0"/>
    <xf numFmtId="0" fontId="83" fillId="38" borderId="0" applyNumberFormat="0" applyBorder="0" applyAlignment="0" applyProtection="0">
      <alignment vertical="center"/>
    </xf>
    <xf numFmtId="0" fontId="95" fillId="44" borderId="34" applyNumberFormat="0" applyAlignment="0" applyProtection="0">
      <alignment vertical="center"/>
    </xf>
    <xf numFmtId="211" fontId="122" fillId="0" borderId="0" applyFill="0" applyBorder="0" applyAlignment="0"/>
    <xf numFmtId="181" fontId="79" fillId="0" borderId="0" applyFill="0" applyBorder="0" applyAlignment="0"/>
    <xf numFmtId="0" fontId="12" fillId="0" borderId="0" applyFill="0" applyBorder="0" applyAlignment="0"/>
    <xf numFmtId="212" fontId="79" fillId="0" borderId="0"/>
    <xf numFmtId="210" fontId="79" fillId="0" borderId="0" applyFill="0" applyBorder="0" applyAlignment="0"/>
    <xf numFmtId="9" fontId="72" fillId="0" borderId="0" applyFont="0" applyFill="0" applyBorder="0" applyAlignment="0" applyProtection="0"/>
    <xf numFmtId="210" fontId="79" fillId="0" borderId="0" applyFill="0" applyBorder="0" applyAlignment="0"/>
    <xf numFmtId="9" fontId="72" fillId="0" borderId="0" applyFont="0" applyFill="0" applyBorder="0" applyAlignment="0" applyProtection="0"/>
    <xf numFmtId="25" fontId="72" fillId="0" borderId="0" applyFont="0" applyFill="0" applyBorder="0" applyAlignment="0" applyProtection="0"/>
    <xf numFmtId="0" fontId="106" fillId="0" borderId="42">
      <alignment horizontal="center"/>
    </xf>
    <xf numFmtId="0" fontId="119" fillId="38" borderId="0" applyNumberFormat="0" applyBorder="0" applyAlignment="0" applyProtection="0"/>
    <xf numFmtId="0" fontId="101" fillId="36" borderId="34" applyNumberFormat="0" applyAlignment="0" applyProtection="0">
      <alignment vertical="center"/>
    </xf>
    <xf numFmtId="0" fontId="136" fillId="39" borderId="43" applyNumberFormat="0" applyAlignment="0" applyProtection="0">
      <alignment vertical="center"/>
    </xf>
    <xf numFmtId="0" fontId="72" fillId="0" borderId="0"/>
    <xf numFmtId="0" fontId="137" fillId="0" borderId="44" applyNumberFormat="0" applyFill="0" applyProtection="0">
      <alignment horizontal="center"/>
    </xf>
    <xf numFmtId="189" fontId="79" fillId="0" borderId="0"/>
    <xf numFmtId="189" fontId="79" fillId="0" borderId="0"/>
    <xf numFmtId="0" fontId="76" fillId="0" borderId="33" applyNumberFormat="0" applyFill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189" fontId="79" fillId="0" borderId="0"/>
    <xf numFmtId="189" fontId="79" fillId="0" borderId="0"/>
    <xf numFmtId="0" fontId="73" fillId="37" borderId="0" applyNumberFormat="0" applyBorder="0" applyAlignment="0" applyProtection="0">
      <alignment vertical="center"/>
    </xf>
    <xf numFmtId="41" fontId="72" fillId="0" borderId="0" applyFont="0" applyFill="0" applyBorder="0" applyAlignment="0" applyProtection="0"/>
    <xf numFmtId="0" fontId="85" fillId="0" borderId="0"/>
    <xf numFmtId="181" fontId="72" fillId="0" borderId="0" applyFont="0" applyFill="0" applyBorder="0" applyAlignment="0" applyProtection="0"/>
    <xf numFmtId="15" fontId="138" fillId="0" borderId="0"/>
    <xf numFmtId="0" fontId="83" fillId="38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213" fontId="102" fillId="0" borderId="0"/>
    <xf numFmtId="39" fontId="72" fillId="0" borderId="0" applyFont="0" applyFill="0" applyBorder="0" applyAlignment="0" applyProtection="0"/>
    <xf numFmtId="186" fontId="79" fillId="0" borderId="0">
      <protection locked="0"/>
    </xf>
    <xf numFmtId="0" fontId="92" fillId="37" borderId="0" applyNumberFormat="0" applyBorder="0" applyAlignment="0" applyProtection="0">
      <alignment vertical="center"/>
    </xf>
    <xf numFmtId="0" fontId="72" fillId="0" borderId="0" applyFont="0" applyFill="0" applyBorder="0" applyAlignment="0" applyProtection="0"/>
    <xf numFmtId="0" fontId="83" fillId="38" borderId="0" applyNumberFormat="0" applyBorder="0" applyAlignment="0" applyProtection="0">
      <alignment vertical="center"/>
    </xf>
    <xf numFmtId="0" fontId="139" fillId="0" borderId="0" applyNumberFormat="0" applyAlignment="0">
      <alignment horizontal="left"/>
    </xf>
    <xf numFmtId="0" fontId="83" fillId="38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140" fillId="0" borderId="0" applyNumberFormat="0" applyAlignment="0"/>
    <xf numFmtId="0" fontId="87" fillId="38" borderId="0" applyNumberFormat="0" applyBorder="0" applyAlignment="0" applyProtection="0">
      <alignment vertical="center"/>
    </xf>
    <xf numFmtId="210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83" fillId="38" borderId="0" applyNumberFormat="0" applyBorder="0" applyAlignment="0" applyProtection="0">
      <alignment vertical="center"/>
    </xf>
    <xf numFmtId="215" fontId="72" fillId="0" borderId="0" applyFont="0" applyFill="0" applyBorder="0" applyAlignment="0" applyProtection="0"/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72" fillId="0" borderId="0" applyFont="0" applyFill="0" applyBorder="0" applyAlignment="0" applyProtection="0"/>
    <xf numFmtId="216" fontId="102" fillId="0" borderId="0"/>
    <xf numFmtId="14" fontId="122" fillId="0" borderId="0" applyFill="0" applyBorder="0" applyAlignment="0"/>
    <xf numFmtId="0" fontId="83" fillId="38" borderId="0" applyNumberFormat="0" applyBorder="0" applyAlignment="0" applyProtection="0">
      <alignment vertical="center"/>
    </xf>
    <xf numFmtId="217" fontId="102" fillId="0" borderId="0"/>
    <xf numFmtId="9" fontId="72" fillId="0" borderId="0" applyFont="0" applyFill="0" applyBorder="0" applyAlignment="0" applyProtection="0">
      <alignment vertical="center"/>
    </xf>
    <xf numFmtId="210" fontId="79" fillId="0" borderId="0" applyFill="0" applyBorder="0" applyAlignment="0"/>
    <xf numFmtId="180" fontId="79" fillId="0" borderId="0" applyFill="0" applyBorder="0" applyAlignment="0"/>
    <xf numFmtId="210" fontId="79" fillId="0" borderId="0" applyFill="0" applyBorder="0" applyAlignment="0"/>
    <xf numFmtId="0" fontId="127" fillId="40" borderId="0" applyNumberFormat="0" applyBorder="0" applyAlignment="0" applyProtection="0">
      <alignment vertical="center"/>
    </xf>
    <xf numFmtId="218" fontId="72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186" fontId="79" fillId="0" borderId="0">
      <protection locked="0"/>
    </xf>
    <xf numFmtId="0" fontId="0" fillId="0" borderId="0">
      <alignment vertical="center"/>
    </xf>
    <xf numFmtId="0" fontId="80" fillId="37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83" fillId="38" borderId="0" applyNumberFormat="0" applyBorder="0" applyAlignment="0" applyProtection="0">
      <alignment vertical="center"/>
    </xf>
    <xf numFmtId="0" fontId="141" fillId="0" borderId="0">
      <alignment horizontal="left"/>
    </xf>
    <xf numFmtId="0" fontId="88" fillId="4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33" fillId="0" borderId="45" applyNumberFormat="0" applyAlignment="0" applyProtection="0">
      <alignment horizontal="left" vertical="center"/>
    </xf>
    <xf numFmtId="186" fontId="79" fillId="0" borderId="0">
      <protection locked="0"/>
    </xf>
    <xf numFmtId="0" fontId="83" fillId="38" borderId="0" applyNumberFormat="0" applyBorder="0" applyAlignment="0" applyProtection="0">
      <alignment vertical="center"/>
    </xf>
    <xf numFmtId="186" fontId="79" fillId="0" borderId="0">
      <protection locked="0"/>
    </xf>
    <xf numFmtId="38" fontId="142" fillId="0" borderId="0"/>
    <xf numFmtId="0" fontId="83" fillId="4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top"/>
      <protection locked="0"/>
    </xf>
    <xf numFmtId="0" fontId="91" fillId="35" borderId="0" applyNumberFormat="0" applyBorder="0" applyAlignment="0" applyProtection="0">
      <alignment vertical="center"/>
    </xf>
    <xf numFmtId="0" fontId="117" fillId="42" borderId="1" applyNumberFormat="0" applyBorder="0" applyAlignment="0" applyProtection="0"/>
    <xf numFmtId="194" fontId="12" fillId="51" borderId="0"/>
    <xf numFmtId="38" fontId="144" fillId="0" borderId="0"/>
    <xf numFmtId="0" fontId="80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38" fontId="145" fillId="0" borderId="0"/>
    <xf numFmtId="0" fontId="127" fillId="40" borderId="0" applyNumberFormat="0" applyBorder="0" applyAlignment="0" applyProtection="0">
      <alignment vertical="center"/>
    </xf>
    <xf numFmtId="0" fontId="146" fillId="0" borderId="0"/>
    <xf numFmtId="0" fontId="146" fillId="0" borderId="0"/>
    <xf numFmtId="0" fontId="132" fillId="68" borderId="17">
      <protection locked="0"/>
    </xf>
    <xf numFmtId="0" fontId="72" fillId="0" borderId="0" applyNumberFormat="0" applyFont="0" applyFill="0" applyBorder="0" applyProtection="0">
      <alignment horizontal="left" vertical="center"/>
    </xf>
    <xf numFmtId="210" fontId="79" fillId="0" borderId="0" applyFill="0" applyBorder="0" applyAlignment="0"/>
    <xf numFmtId="0" fontId="87" fillId="38" borderId="0" applyNumberFormat="0" applyBorder="0" applyAlignment="0" applyProtection="0">
      <alignment vertical="center"/>
    </xf>
    <xf numFmtId="186" fontId="79" fillId="0" borderId="46">
      <protection locked="0"/>
    </xf>
    <xf numFmtId="194" fontId="12" fillId="48" borderId="0"/>
    <xf numFmtId="38" fontId="72" fillId="0" borderId="0" applyFont="0" applyFill="0" applyBorder="0" applyAlignment="0" applyProtection="0"/>
    <xf numFmtId="219" fontId="72" fillId="0" borderId="0" applyFont="0" applyFill="0" applyBorder="0" applyAlignment="0" applyProtection="0"/>
    <xf numFmtId="0" fontId="147" fillId="0" borderId="42"/>
    <xf numFmtId="220" fontId="72" fillId="0" borderId="0" applyFont="0" applyFill="0" applyBorder="0" applyAlignment="0" applyProtection="0"/>
    <xf numFmtId="0" fontId="148" fillId="0" borderId="0">
      <alignment horizontal="left"/>
    </xf>
    <xf numFmtId="0" fontId="102" fillId="0" borderId="0"/>
    <xf numFmtId="0" fontId="130" fillId="0" borderId="0"/>
    <xf numFmtId="0" fontId="99" fillId="36" borderId="37" applyNumberFormat="0" applyAlignment="0" applyProtection="0">
      <alignment vertical="center"/>
    </xf>
    <xf numFmtId="40" fontId="149" fillId="2" borderId="0">
      <alignment horizontal="right"/>
    </xf>
    <xf numFmtId="0" fontId="99" fillId="36" borderId="37" applyNumberFormat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193" fontId="72" fillId="0" borderId="0" applyFont="0" applyFill="0" applyBorder="0" applyAlignment="0" applyProtection="0"/>
    <xf numFmtId="0" fontId="80" fillId="37" borderId="0" applyNumberFormat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221" fontId="72" fillId="0" borderId="0" applyFont="0" applyFill="0" applyBorder="0" applyAlignment="0" applyProtection="0"/>
    <xf numFmtId="10" fontId="72" fillId="0" borderId="0" applyFont="0" applyFill="0" applyBorder="0" applyAlignment="0" applyProtection="0"/>
    <xf numFmtId="0" fontId="79" fillId="0" borderId="0"/>
    <xf numFmtId="222" fontId="72" fillId="0" borderId="0" applyFont="0" applyFill="0" applyProtection="0"/>
    <xf numFmtId="0" fontId="86" fillId="0" borderId="0"/>
    <xf numFmtId="0" fontId="117" fillId="36" borderId="1"/>
    <xf numFmtId="0" fontId="73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52" fillId="75" borderId="0" applyNumberFormat="0" applyBorder="0" applyAlignment="0" applyProtection="0"/>
    <xf numFmtId="181" fontId="79" fillId="0" borderId="0" applyFill="0" applyBorder="0" applyAlignment="0"/>
    <xf numFmtId="210" fontId="79" fillId="0" borderId="0" applyFill="0" applyBorder="0" applyAlignment="0"/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2" fillId="76" borderId="0" applyNumberFormat="0" applyFont="0" applyBorder="0" applyAlignment="0" applyProtection="0"/>
    <xf numFmtId="0" fontId="12" fillId="0" borderId="0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>
      <alignment horizontal="left"/>
    </xf>
    <xf numFmtId="0" fontId="73" fillId="37" borderId="0" applyNumberFormat="0" applyBorder="0" applyAlignment="0" applyProtection="0"/>
    <xf numFmtId="43" fontId="117" fillId="0" borderId="47"/>
    <xf numFmtId="0" fontId="78" fillId="0" borderId="0"/>
    <xf numFmtId="0" fontId="147" fillId="0" borderId="0"/>
    <xf numFmtId="0" fontId="132" fillId="68" borderId="17">
      <protection locked="0"/>
    </xf>
    <xf numFmtId="49" fontId="122" fillId="0" borderId="0" applyFill="0" applyBorder="0" applyAlignment="0"/>
    <xf numFmtId="0" fontId="127" fillId="40" borderId="0" applyNumberFormat="0" applyBorder="0" applyAlignment="0" applyProtection="0">
      <alignment vertical="center"/>
    </xf>
    <xf numFmtId="223" fontId="122" fillId="0" borderId="0" applyFill="0" applyBorder="0" applyAlignment="0"/>
    <xf numFmtId="0" fontId="80" fillId="37" borderId="0" applyNumberFormat="0" applyBorder="0" applyAlignment="0" applyProtection="0">
      <alignment vertical="center"/>
    </xf>
    <xf numFmtId="224" fontId="72" fillId="0" borderId="0" applyFont="0" applyFill="0" applyBorder="0" applyAlignment="0" applyProtection="0"/>
    <xf numFmtId="225" fontId="79" fillId="0" borderId="0" applyFill="0" applyBorder="0" applyAlignment="0"/>
    <xf numFmtId="226" fontId="72" fillId="0" borderId="0" applyFont="0" applyFill="0" applyBorder="0" applyAlignment="0" applyProtection="0"/>
    <xf numFmtId="0" fontId="91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151" fillId="0" borderId="0">
      <alignment horizontal="center"/>
    </xf>
    <xf numFmtId="0" fontId="83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86" fillId="0" borderId="0"/>
    <xf numFmtId="176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52" fillId="0" borderId="38" applyNumberFormat="0" applyFill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53" fillId="0" borderId="48" applyNumberFormat="0" applyFill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227" fontId="72" fillId="0" borderId="0" applyFont="0" applyFill="0" applyBorder="0" applyAlignment="0" applyProtection="0"/>
    <xf numFmtId="0" fontId="79" fillId="0" borderId="13" applyNumberFormat="0" applyFill="0" applyProtection="0">
      <alignment horizontal="right"/>
    </xf>
    <xf numFmtId="0" fontId="124" fillId="0" borderId="39" applyNumberFormat="0" applyFill="0" applyAlignment="0" applyProtection="0">
      <alignment vertical="center"/>
    </xf>
    <xf numFmtId="0" fontId="124" fillId="0" borderId="39" applyNumberFormat="0" applyFill="0" applyAlignment="0" applyProtection="0">
      <alignment vertical="center"/>
    </xf>
    <xf numFmtId="0" fontId="58" fillId="0" borderId="49" applyNumberFormat="0" applyFill="0" applyAlignment="0" applyProtection="0">
      <alignment vertical="center"/>
    </xf>
    <xf numFmtId="0" fontId="124" fillId="0" borderId="39" applyNumberFormat="0" applyFill="0" applyAlignment="0" applyProtection="0">
      <alignment vertical="center"/>
    </xf>
    <xf numFmtId="0" fontId="125" fillId="0" borderId="40" applyNumberFormat="0" applyFill="0" applyAlignment="0" applyProtection="0">
      <alignment vertical="center"/>
    </xf>
    <xf numFmtId="0" fontId="125" fillId="0" borderId="40" applyNumberFormat="0" applyFill="0" applyAlignment="0" applyProtection="0">
      <alignment vertical="center"/>
    </xf>
    <xf numFmtId="0" fontId="59" fillId="0" borderId="50" applyNumberFormat="0" applyFill="0" applyAlignment="0" applyProtection="0">
      <alignment vertical="center"/>
    </xf>
    <xf numFmtId="0" fontId="125" fillId="0" borderId="40" applyNumberFormat="0" applyFill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8" fillId="0" borderId="36" applyNumberFormat="0" applyFill="0" applyAlignment="0" applyProtection="0">
      <alignment vertical="center"/>
    </xf>
    <xf numFmtId="0" fontId="98" fillId="0" borderId="36" applyNumberFormat="0" applyFill="0" applyAlignment="0" applyProtection="0">
      <alignment vertical="center"/>
    </xf>
    <xf numFmtId="0" fontId="60" fillId="0" borderId="51" applyNumberFormat="0" applyFill="0" applyAlignment="0" applyProtection="0">
      <alignment vertical="center"/>
    </xf>
    <xf numFmtId="0" fontId="73" fillId="37" borderId="0" applyNumberFormat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72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4" fontId="72" fillId="0" borderId="0" applyFont="0" applyFill="0" applyBorder="0" applyAlignment="0" applyProtection="0"/>
    <xf numFmtId="0" fontId="73" fillId="35" borderId="0" applyNumberFormat="0" applyBorder="0" applyAlignment="0" applyProtection="0">
      <alignment vertical="center"/>
    </xf>
    <xf numFmtId="0" fontId="156" fillId="0" borderId="13" applyNumberFormat="0" applyFill="0" applyProtection="0">
      <alignment horizontal="center"/>
    </xf>
    <xf numFmtId="0" fontId="157" fillId="0" borderId="0" applyNumberFormat="0" applyFill="0" applyBorder="0" applyAlignment="0" applyProtection="0"/>
    <xf numFmtId="0" fontId="122" fillId="0" borderId="0"/>
    <xf numFmtId="0" fontId="158" fillId="0" borderId="19" applyNumberFormat="0" applyFill="0" applyProtection="0">
      <alignment horizontal="center"/>
    </xf>
    <xf numFmtId="0" fontId="159" fillId="9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27" fillId="40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27" fillId="40" borderId="0" applyNumberFormat="0" applyBorder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60" fillId="0" borderId="0"/>
    <xf numFmtId="0" fontId="18" fillId="0" borderId="0">
      <alignment vertical="center"/>
    </xf>
    <xf numFmtId="0" fontId="97" fillId="40" borderId="0" applyNumberFormat="0" applyBorder="0" applyAlignment="0" applyProtection="0">
      <alignment vertical="center"/>
    </xf>
    <xf numFmtId="0" fontId="127" fillId="40" borderId="0" applyNumberFormat="0" applyBorder="0" applyAlignment="0" applyProtection="0">
      <alignment vertical="center"/>
    </xf>
    <xf numFmtId="0" fontId="127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72" fillId="42" borderId="35" applyNumberFormat="0" applyFont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2" fillId="0" borderId="0"/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8" fillId="7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19" fillId="38" borderId="0" applyNumberFormat="0" applyBorder="0" applyAlignment="0" applyProtection="0"/>
    <xf numFmtId="0" fontId="97" fillId="38" borderId="0" applyNumberFormat="0" applyBorder="0" applyAlignment="0" applyProtection="0">
      <alignment vertical="center"/>
    </xf>
    <xf numFmtId="0" fontId="127" fillId="38" borderId="0" applyNumberFormat="0" applyBorder="0" applyAlignment="0" applyProtection="0">
      <alignment vertical="center"/>
    </xf>
    <xf numFmtId="0" fontId="12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20" fillId="40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20" fillId="40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19" fillId="38" borderId="0" applyNumberFormat="0" applyBorder="0" applyAlignment="0" applyProtection="0"/>
    <xf numFmtId="0" fontId="80" fillId="37" borderId="0" applyNumberFormat="0" applyBorder="0" applyAlignment="0" applyProtection="0">
      <alignment vertical="center"/>
    </xf>
    <xf numFmtId="0" fontId="119" fillId="38" borderId="0" applyNumberFormat="0" applyBorder="0" applyAlignment="0" applyProtection="0"/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0" fontId="127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27" fillId="40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8" fillId="77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12" fillId="0" borderId="0"/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0" fontId="97" fillId="40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120" fillId="38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120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6" fillId="0" borderId="0" applyFill="0" applyBorder="0" applyAlignment="0"/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74" fillId="0" borderId="32" applyNumberFormat="0" applyFill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12" fillId="0" borderId="0"/>
    <xf numFmtId="0" fontId="87" fillId="38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161" fillId="0" borderId="32" applyNumberFormat="0" applyFill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2" fillId="0" borderId="0">
      <alignment horizontal="left" wrapText="1"/>
    </xf>
    <xf numFmtId="0" fontId="83" fillId="38" borderId="0" applyNumberFormat="0" applyBorder="0" applyAlignment="0" applyProtection="0">
      <alignment vertical="center"/>
    </xf>
    <xf numFmtId="0" fontId="83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62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horizontal="left" wrapText="1"/>
    </xf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>
      <alignment horizontal="left" wrapText="1"/>
    </xf>
    <xf numFmtId="0" fontId="18" fillId="0" borderId="0">
      <alignment vertical="center"/>
    </xf>
    <xf numFmtId="0" fontId="12" fillId="0" borderId="0"/>
    <xf numFmtId="0" fontId="95" fillId="44" borderId="34" applyNumberFormat="0" applyAlignment="0" applyProtection="0">
      <alignment vertical="center"/>
    </xf>
    <xf numFmtId="0" fontId="18" fillId="0" borderId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2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/>
    <xf numFmtId="0" fontId="16" fillId="0" borderId="0" applyFill="0" applyBorder="0" applyAlignment="0"/>
    <xf numFmtId="0" fontId="80" fillId="37" borderId="0" applyNumberFormat="0" applyBorder="0" applyAlignment="0" applyProtection="0">
      <alignment vertical="center"/>
    </xf>
    <xf numFmtId="0" fontId="165" fillId="8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102" fillId="0" borderId="0"/>
    <xf numFmtId="0" fontId="91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18" fillId="31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1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05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8" fillId="77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91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05" fillId="37" borderId="0" applyNumberFormat="0" applyBorder="0" applyAlignment="0" applyProtection="0">
      <alignment vertical="center"/>
    </xf>
    <xf numFmtId="0" fontId="105" fillId="37" borderId="0" applyNumberFormat="0" applyBorder="0" applyAlignment="0" applyProtection="0">
      <alignment vertical="center"/>
    </xf>
    <xf numFmtId="0" fontId="105" fillId="37" borderId="0" applyNumberFormat="0" applyBorder="0" applyAlignment="0" applyProtection="0">
      <alignment vertical="center"/>
    </xf>
    <xf numFmtId="0" fontId="105" fillId="37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73" fillId="37" borderId="0" applyNumberFormat="0" applyBorder="0" applyAlignment="0" applyProtection="0"/>
    <xf numFmtId="0" fontId="92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118" fillId="23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top"/>
      <protection locked="0"/>
    </xf>
    <xf numFmtId="0" fontId="76" fillId="0" borderId="41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76" fillId="0" borderId="41" applyNumberFormat="0" applyFill="0" applyAlignment="0" applyProtection="0">
      <alignment vertical="center"/>
    </xf>
    <xf numFmtId="0" fontId="101" fillId="36" borderId="34" applyNumberFormat="0" applyAlignment="0" applyProtection="0">
      <alignment vertical="center"/>
    </xf>
    <xf numFmtId="0" fontId="167" fillId="6" borderId="27" applyNumberFormat="0" applyAlignment="0" applyProtection="0">
      <alignment vertical="center"/>
    </xf>
    <xf numFmtId="0" fontId="81" fillId="2" borderId="34" applyNumberFormat="0" applyAlignment="0" applyProtection="0">
      <alignment vertical="center"/>
    </xf>
    <xf numFmtId="0" fontId="136" fillId="39" borderId="43" applyNumberFormat="0" applyAlignment="0" applyProtection="0">
      <alignment vertical="center"/>
    </xf>
    <xf numFmtId="0" fontId="136" fillId="39" borderId="43" applyNumberFormat="0" applyAlignment="0" applyProtection="0">
      <alignment vertical="center"/>
    </xf>
    <xf numFmtId="0" fontId="168" fillId="7" borderId="29" applyNumberFormat="0" applyAlignment="0" applyProtection="0">
      <alignment vertical="center"/>
    </xf>
    <xf numFmtId="0" fontId="136" fillId="39" borderId="43" applyNumberFormat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58" fillId="0" borderId="19" applyNumberFormat="0" applyFill="0" applyProtection="0">
      <alignment horizontal="left"/>
    </xf>
    <xf numFmtId="0" fontId="19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74" fillId="0" borderId="32" applyNumberFormat="0" applyFill="0" applyAlignment="0" applyProtection="0">
      <alignment vertical="center"/>
    </xf>
    <xf numFmtId="0" fontId="170" fillId="0" borderId="30" applyNumberFormat="0" applyFill="0" applyAlignment="0" applyProtection="0">
      <alignment vertical="center"/>
    </xf>
    <xf numFmtId="228" fontId="72" fillId="0" borderId="0" applyFont="0" applyFill="0" applyBorder="0" applyAlignment="0" applyProtection="0"/>
    <xf numFmtId="229" fontId="72" fillId="0" borderId="0" applyFont="0" applyFill="0" applyBorder="0" applyAlignment="0" applyProtection="0"/>
    <xf numFmtId="230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1" fontId="72" fillId="0" borderId="0" applyFont="0" applyFill="0" applyBorder="0" applyAlignment="0" applyProtection="0"/>
    <xf numFmtId="0" fontId="171" fillId="0" borderId="0"/>
    <xf numFmtId="0" fontId="88" fillId="79" borderId="0" applyNumberFormat="0" applyBorder="0" applyAlignment="0" applyProtection="0">
      <alignment vertical="center"/>
    </xf>
    <xf numFmtId="0" fontId="88" fillId="80" borderId="0" applyNumberFormat="0" applyBorder="0" applyAlignment="0" applyProtection="0">
      <alignment vertical="center"/>
    </xf>
    <xf numFmtId="0" fontId="88" fillId="80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88" fillId="80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77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59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118" fillId="2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72" fillId="45" borderId="0" applyNumberFormat="0" applyBorder="0" applyAlignment="0" applyProtection="0">
      <alignment vertical="center"/>
    </xf>
    <xf numFmtId="0" fontId="123" fillId="45" borderId="0" applyNumberFormat="0" applyBorder="0" applyAlignment="0" applyProtection="0">
      <alignment vertical="center"/>
    </xf>
    <xf numFmtId="0" fontId="173" fillId="10" borderId="0" applyNumberFormat="0" applyBorder="0" applyAlignment="0" applyProtection="0">
      <alignment vertical="center"/>
    </xf>
    <xf numFmtId="0" fontId="79" fillId="0" borderId="0"/>
    <xf numFmtId="0" fontId="99" fillId="36" borderId="37" applyNumberFormat="0" applyAlignment="0" applyProtection="0">
      <alignment vertical="center"/>
    </xf>
    <xf numFmtId="0" fontId="99" fillId="36" borderId="37" applyNumberFormat="0" applyAlignment="0" applyProtection="0">
      <alignment vertical="center"/>
    </xf>
    <xf numFmtId="0" fontId="174" fillId="6" borderId="28" applyNumberFormat="0" applyAlignment="0" applyProtection="0">
      <alignment vertical="center"/>
    </xf>
    <xf numFmtId="0" fontId="99" fillId="36" borderId="37" applyNumberFormat="0" applyAlignment="0" applyProtection="0">
      <alignment vertical="center"/>
    </xf>
    <xf numFmtId="0" fontId="95" fillId="44" borderId="34" applyNumberFormat="0" applyAlignment="0" applyProtection="0">
      <alignment vertical="center"/>
    </xf>
    <xf numFmtId="0" fontId="95" fillId="44" borderId="34" applyNumberFormat="0" applyAlignment="0" applyProtection="0">
      <alignment vertical="center"/>
    </xf>
    <xf numFmtId="0" fontId="95" fillId="44" borderId="34" applyNumberFormat="0" applyAlignment="0" applyProtection="0">
      <alignment vertical="center"/>
    </xf>
    <xf numFmtId="1" fontId="79" fillId="0" borderId="19" applyFill="0" applyProtection="0">
      <alignment horizontal="center"/>
    </xf>
    <xf numFmtId="1" fontId="15" fillId="0" borderId="1">
      <alignment vertical="center"/>
      <protection locked="0"/>
    </xf>
    <xf numFmtId="232" fontId="72" fillId="0" borderId="0" applyFont="0" applyFill="0" applyBorder="0" applyAlignment="0" applyProtection="0"/>
    <xf numFmtId="0" fontId="175" fillId="0" borderId="0"/>
    <xf numFmtId="233" fontId="15" fillId="0" borderId="1">
      <alignment vertical="center"/>
      <protection locked="0"/>
    </xf>
    <xf numFmtId="0" fontId="85" fillId="0" borderId="0"/>
    <xf numFmtId="0" fontId="138" fillId="0" borderId="0"/>
    <xf numFmtId="0" fontId="130" fillId="0" borderId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12" fillId="42" borderId="35" applyNumberFormat="0" applyFont="0" applyAlignment="0" applyProtection="0">
      <alignment vertical="center"/>
    </xf>
    <xf numFmtId="0" fontId="72" fillId="42" borderId="35" applyNumberFormat="0" applyFont="0" applyAlignment="0" applyProtection="0">
      <alignment vertical="center"/>
    </xf>
    <xf numFmtId="0" fontId="18" fillId="4" borderId="24" applyNumberFormat="0" applyFont="0" applyAlignment="0" applyProtection="0">
      <alignment vertical="center"/>
    </xf>
    <xf numFmtId="0" fontId="12" fillId="42" borderId="35" applyNumberFormat="0" applyFont="0" applyAlignment="0" applyProtection="0">
      <alignment vertical="center"/>
    </xf>
    <xf numFmtId="0" fontId="79" fillId="0" borderId="1" applyNumberFormat="0"/>
    <xf numFmtId="43" fontId="72" fillId="0" borderId="0" applyFont="0" applyFill="0" applyBorder="0" applyAlignment="0" applyProtection="0"/>
    <xf numFmtId="234" fontId="72" fillId="0" borderId="0" applyFont="0" applyFill="0" applyBorder="0" applyAlignment="0" applyProtection="0"/>
    <xf numFmtId="235" fontId="72" fillId="0" borderId="0" applyFont="0" applyFill="0" applyBorder="0" applyAlignment="0" applyProtection="0"/>
  </cellStyleXfs>
  <cellXfs count="326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/>
    </xf>
    <xf numFmtId="49" fontId="10" fillId="0" borderId="1" xfId="926" applyNumberFormat="1" applyFont="1" applyFill="1" applyBorder="1" applyAlignment="1">
      <alignment horizontal="center" vertical="center" wrapText="1"/>
    </xf>
    <xf numFmtId="0" fontId="11" fillId="0" borderId="1" xfId="662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3" borderId="1" xfId="926" applyNumberFormat="1" applyFont="1" applyFill="1" applyBorder="1" applyAlignment="1">
      <alignment horizontal="center" vertical="center" wrapText="1"/>
    </xf>
    <xf numFmtId="49" fontId="11" fillId="0" borderId="1" xfId="662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 wrapText="1"/>
    </xf>
    <xf numFmtId="0" fontId="15" fillId="0" borderId="9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2" fillId="0" borderId="0" xfId="0" applyFo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36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237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236" fontId="12" fillId="0" borderId="1" xfId="0" applyNumberFormat="1" applyFont="1" applyFill="1" applyBorder="1" applyAlignment="1">
      <alignment horizontal="center" vertical="center"/>
    </xf>
    <xf numFmtId="236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1" fillId="0" borderId="1" xfId="0" applyNumberFormat="1" applyFont="1" applyFill="1" applyBorder="1" applyAlignment="1"/>
    <xf numFmtId="49" fontId="20" fillId="0" borderId="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1" xfId="953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shrinkToFit="1"/>
    </xf>
    <xf numFmtId="0" fontId="21" fillId="3" borderId="1" xfId="953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shrinkToFi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21" fillId="3" borderId="1" xfId="953" applyNumberFormat="1" applyFont="1" applyFill="1" applyBorder="1" applyAlignment="1">
      <alignment horizontal="center" vertical="center" wrapText="1"/>
    </xf>
    <xf numFmtId="0" fontId="15" fillId="3" borderId="1" xfId="953" applyNumberFormat="1" applyFont="1" applyFill="1" applyBorder="1" applyAlignment="1">
      <alignment horizontal="center" vertical="center" wrapText="1"/>
    </xf>
    <xf numFmtId="238" fontId="15" fillId="3" borderId="1" xfId="0" applyNumberFormat="1" applyFont="1" applyFill="1" applyBorder="1" applyAlignment="1">
      <alignment horizontal="center" vertical="center" shrinkToFit="1"/>
    </xf>
    <xf numFmtId="49" fontId="18" fillId="3" borderId="1" xfId="953" applyNumberFormat="1" applyFont="1" applyFill="1" applyBorder="1" applyAlignment="1">
      <alignment horizontal="center" vertical="center" wrapText="1"/>
    </xf>
    <xf numFmtId="0" fontId="18" fillId="3" borderId="1" xfId="953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 shrinkToFit="1"/>
    </xf>
    <xf numFmtId="49" fontId="15" fillId="3" borderId="1" xfId="0" applyNumberFormat="1" applyFont="1" applyFill="1" applyBorder="1" applyAlignment="1">
      <alignment horizontal="center" vertical="center" shrinkToFit="1"/>
    </xf>
    <xf numFmtId="49" fontId="22" fillId="3" borderId="1" xfId="953" applyNumberFormat="1" applyFont="1" applyFill="1" applyBorder="1" applyAlignment="1">
      <alignment horizontal="center" vertical="center" wrapText="1"/>
    </xf>
    <xf numFmtId="0" fontId="22" fillId="3" borderId="1" xfId="953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shrinkToFit="1"/>
    </xf>
    <xf numFmtId="238" fontId="21" fillId="3" borderId="1" xfId="0" applyNumberFormat="1" applyFont="1" applyFill="1" applyBorder="1" applyAlignment="1">
      <alignment horizontal="center" vertical="center" wrapText="1" shrinkToFit="1"/>
    </xf>
    <xf numFmtId="1" fontId="21" fillId="3" borderId="1" xfId="953" applyNumberFormat="1" applyFont="1" applyFill="1" applyBorder="1" applyAlignment="1">
      <alignment horizontal="center" vertical="center" wrapText="1"/>
    </xf>
    <xf numFmtId="0" fontId="15" fillId="3" borderId="1" xfId="953" applyFont="1" applyFill="1" applyBorder="1" applyAlignment="1">
      <alignment horizontal="center" vertical="center" wrapText="1"/>
    </xf>
    <xf numFmtId="0" fontId="18" fillId="3" borderId="1" xfId="953" applyFont="1" applyFill="1" applyBorder="1" applyAlignment="1">
      <alignment horizontal="center" vertical="center" wrapText="1"/>
    </xf>
    <xf numFmtId="0" fontId="15" fillId="3" borderId="1" xfId="953" applyFont="1" applyFill="1" applyBorder="1" applyAlignment="1">
      <alignment horizontal="center" vertical="center"/>
    </xf>
    <xf numFmtId="0" fontId="15" fillId="3" borderId="1" xfId="953" applyNumberFormat="1" applyFont="1" applyFill="1" applyBorder="1" applyAlignment="1">
      <alignment horizontal="center" vertical="center"/>
    </xf>
    <xf numFmtId="49" fontId="15" fillId="3" borderId="5" xfId="953" applyNumberFormat="1" applyFont="1" applyFill="1" applyBorder="1" applyAlignment="1">
      <alignment horizontal="center" vertical="center" wrapText="1"/>
    </xf>
    <xf numFmtId="49" fontId="15" fillId="3" borderId="4" xfId="953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/>
    <xf numFmtId="0" fontId="15" fillId="3" borderId="4" xfId="0" applyNumberFormat="1" applyFont="1" applyFill="1" applyBorder="1" applyAlignment="1"/>
    <xf numFmtId="0" fontId="15" fillId="3" borderId="5" xfId="0" applyNumberFormat="1" applyFont="1" applyFill="1" applyBorder="1" applyAlignment="1"/>
    <xf numFmtId="0" fontId="15" fillId="3" borderId="4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49" fontId="16" fillId="2" borderId="7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 shrinkToFit="1"/>
    </xf>
    <xf numFmtId="0" fontId="25" fillId="0" borderId="1" xfId="0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/>
    </xf>
    <xf numFmtId="49" fontId="16" fillId="2" borderId="10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left" vertical="center" shrinkToFit="1"/>
    </xf>
    <xf numFmtId="49" fontId="16" fillId="0" borderId="9" xfId="0" applyNumberFormat="1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49" fontId="16" fillId="2" borderId="9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 shrinkToFit="1"/>
    </xf>
    <xf numFmtId="0" fontId="16" fillId="0" borderId="9" xfId="0" applyNumberFormat="1" applyFont="1" applyFill="1" applyBorder="1" applyAlignment="1">
      <alignment horizontal="left" vertical="center" shrinkToFit="1"/>
    </xf>
    <xf numFmtId="0" fontId="16" fillId="0" borderId="15" xfId="0" applyNumberFormat="1" applyFont="1" applyFill="1" applyBorder="1" applyAlignment="1">
      <alignment horizontal="left" vertical="center" shrinkToFit="1"/>
    </xf>
    <xf numFmtId="49" fontId="16" fillId="0" borderId="16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49" fontId="25" fillId="0" borderId="9" xfId="0" applyNumberFormat="1" applyFont="1" applyFill="1" applyBorder="1" applyAlignment="1">
      <alignment horizontal="left" vertical="center"/>
    </xf>
    <xf numFmtId="0" fontId="25" fillId="0" borderId="9" xfId="0" applyNumberFormat="1" applyFont="1" applyFill="1" applyBorder="1" applyAlignment="1">
      <alignment horizontal="left"/>
    </xf>
    <xf numFmtId="49" fontId="25" fillId="0" borderId="17" xfId="0" applyNumberFormat="1" applyFont="1" applyFill="1" applyBorder="1" applyAlignment="1">
      <alignment horizontal="left" vertical="center"/>
    </xf>
    <xf numFmtId="0" fontId="25" fillId="0" borderId="17" xfId="0" applyNumberFormat="1" applyFont="1" applyFill="1" applyBorder="1" applyAlignment="1">
      <alignment horizontal="left"/>
    </xf>
    <xf numFmtId="49" fontId="16" fillId="2" borderId="14" xfId="0" applyNumberFormat="1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239" fontId="2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239" fontId="29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26" fillId="0" borderId="1" xfId="875" applyFont="1" applyBorder="1" applyAlignment="1">
      <alignment horizontal="center" vertical="center" wrapText="1"/>
    </xf>
    <xf numFmtId="49" fontId="30" fillId="0" borderId="1" xfId="875" applyNumberFormat="1" applyFont="1" applyFill="1" applyBorder="1" applyAlignment="1">
      <alignment horizontal="center" vertical="center" wrapText="1"/>
    </xf>
    <xf numFmtId="0" fontId="15" fillId="0" borderId="1" xfId="875" applyFont="1" applyFill="1" applyBorder="1" applyAlignment="1">
      <alignment horizontal="center" vertical="center" wrapText="1"/>
    </xf>
    <xf numFmtId="0" fontId="12" fillId="0" borderId="1" xfId="875" applyFont="1" applyFill="1" applyBorder="1" applyAlignment="1">
      <alignment horizontal="center" vertical="center" wrapText="1"/>
    </xf>
    <xf numFmtId="237" fontId="12" fillId="0" borderId="1" xfId="875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15" fillId="0" borderId="1" xfId="875" applyNumberFormat="1" applyFont="1" applyFill="1" applyBorder="1" applyAlignment="1">
      <alignment horizontal="center" vertical="center" wrapText="1"/>
    </xf>
    <xf numFmtId="0" fontId="12" fillId="0" borderId="1" xfId="875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16" fillId="0" borderId="1" xfId="875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236" fontId="18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 wrapText="1"/>
    </xf>
    <xf numFmtId="236" fontId="18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/>
    </xf>
    <xf numFmtId="0" fontId="35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/>
    </xf>
    <xf numFmtId="0" fontId="26" fillId="2" borderId="1" xfId="942" applyFont="1" applyFill="1" applyBorder="1" applyAlignment="1">
      <alignment horizontal="center" vertical="center" wrapText="1"/>
    </xf>
    <xf numFmtId="0" fontId="36" fillId="2" borderId="1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0" fontId="36" fillId="2" borderId="1" xfId="942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horizontal="center" vertical="center"/>
    </xf>
    <xf numFmtId="0" fontId="37" fillId="0" borderId="22" xfId="0" applyNumberFormat="1" applyFont="1" applyFill="1" applyBorder="1" applyAlignment="1">
      <alignment horizontal="center" vertical="center"/>
    </xf>
    <xf numFmtId="0" fontId="37" fillId="0" borderId="2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/>
    <xf numFmtId="49" fontId="38" fillId="2" borderId="1" xfId="0" applyNumberFormat="1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shrinkToFit="1"/>
    </xf>
    <xf numFmtId="14" fontId="18" fillId="2" borderId="7" xfId="0" applyNumberFormat="1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 vertical="center"/>
    </xf>
    <xf numFmtId="14" fontId="18" fillId="2" borderId="10" xfId="0" applyNumberFormat="1" applyFont="1" applyFill="1" applyBorder="1" applyAlignment="1">
      <alignment horizontal="center" vertical="center" shrinkToFit="1"/>
    </xf>
    <xf numFmtId="14" fontId="18" fillId="2" borderId="1" xfId="0" applyNumberFormat="1" applyFont="1" applyFill="1" applyBorder="1" applyAlignment="1">
      <alignment horizontal="center" vertical="center" shrinkToFit="1"/>
    </xf>
    <xf numFmtId="14" fontId="39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8" fillId="0" borderId="18" xfId="0" applyNumberFormat="1" applyFont="1" applyFill="1" applyBorder="1" applyAlignment="1">
      <alignment horizontal="center" vertical="center" shrinkToFit="1"/>
    </xf>
    <xf numFmtId="14" fontId="18" fillId="2" borderId="18" xfId="0" applyNumberFormat="1" applyFont="1" applyFill="1" applyBorder="1" applyAlignment="1">
      <alignment horizontal="center" vertical="center" shrinkToFit="1"/>
    </xf>
    <xf numFmtId="0" fontId="38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4" fontId="40" fillId="2" borderId="1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14" fontId="42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/>
    <xf numFmtId="0" fontId="29" fillId="0" borderId="1" xfId="0" applyFont="1" applyFill="1" applyBorder="1" applyAlignment="1">
      <alignment horizontal="center"/>
    </xf>
    <xf numFmtId="0" fontId="38" fillId="0" borderId="5" xfId="0" applyNumberFormat="1" applyFont="1" applyFill="1" applyBorder="1" applyAlignment="1">
      <alignment horizontal="center"/>
    </xf>
    <xf numFmtId="0" fontId="38" fillId="0" borderId="1" xfId="0" applyNumberFormat="1" applyFont="1" applyFill="1" applyBorder="1" applyAlignment="1"/>
    <xf numFmtId="0" fontId="3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>
      <alignment horizontal="center" vertical="center" wrapText="1"/>
    </xf>
    <xf numFmtId="237" fontId="16" fillId="0" borderId="1" xfId="0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49" fontId="45" fillId="3" borderId="1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49" fontId="46" fillId="3" borderId="1" xfId="0" applyNumberFormat="1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/>
    </xf>
    <xf numFmtId="240" fontId="43" fillId="2" borderId="1" xfId="0" applyNumberFormat="1" applyFont="1" applyFill="1" applyBorder="1" applyAlignment="1">
      <alignment horizontal="center" vertical="center" wrapText="1"/>
    </xf>
    <xf numFmtId="0" fontId="46" fillId="3" borderId="1" xfId="0" applyNumberFormat="1" applyFont="1" applyFill="1" applyBorder="1" applyAlignment="1">
      <alignment horizontal="center" vertical="center" wrapText="1"/>
    </xf>
    <xf numFmtId="241" fontId="46" fillId="2" borderId="1" xfId="0" applyNumberFormat="1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49" fontId="46" fillId="3" borderId="1" xfId="0" applyNumberFormat="1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49" fillId="3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46" fillId="3" borderId="9" xfId="0" applyNumberFormat="1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49" fontId="43" fillId="2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/>
    </xf>
    <xf numFmtId="49" fontId="46" fillId="3" borderId="9" xfId="0" applyNumberFormat="1" applyFont="1" applyFill="1" applyBorder="1" applyAlignment="1">
      <alignment horizontal="center" wrapText="1"/>
    </xf>
    <xf numFmtId="0" fontId="51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14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24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1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41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1" fontId="1" fillId="0" borderId="5" xfId="0" applyNumberFormat="1" applyFont="1" applyFill="1" applyBorder="1" applyAlignment="1">
      <alignment horizontal="center" vertical="center" wrapText="1"/>
    </xf>
    <xf numFmtId="11" fontId="1" fillId="0" borderId="6" xfId="0" applyNumberFormat="1" applyFont="1" applyFill="1" applyBorder="1" applyAlignment="1">
      <alignment horizontal="center" vertical="center" wrapText="1"/>
    </xf>
    <xf numFmtId="11" fontId="1" fillId="0" borderId="4" xfId="0" applyNumberFormat="1" applyFont="1" applyFill="1" applyBorder="1" applyAlignment="1">
      <alignment horizontal="center" vertical="center" wrapText="1"/>
    </xf>
    <xf numFmtId="241" fontId="15" fillId="0" borderId="1" xfId="0" applyNumberFormat="1" applyFont="1" applyFill="1" applyBorder="1" applyAlignment="1" quotePrefix="1">
      <alignment horizontal="center" vertical="center" wrapText="1"/>
    </xf>
    <xf numFmtId="241" fontId="15" fillId="2" borderId="1" xfId="0" applyNumberFormat="1" applyFont="1" applyFill="1" applyBorder="1" applyAlignment="1" quotePrefix="1">
      <alignment horizontal="center" vertical="center" wrapText="1"/>
    </xf>
    <xf numFmtId="241" fontId="46" fillId="2" borderId="1" xfId="0" applyNumberFormat="1" applyFont="1" applyFill="1" applyBorder="1" applyAlignment="1" quotePrefix="1">
      <alignment horizontal="center" vertical="center" wrapText="1"/>
    </xf>
    <xf numFmtId="14" fontId="18" fillId="2" borderId="7" xfId="0" applyNumberFormat="1" applyFont="1" applyFill="1" applyBorder="1" applyAlignment="1" quotePrefix="1">
      <alignment horizontal="center" vertical="center" shrinkToFit="1"/>
    </xf>
  </cellXfs>
  <cellStyles count="11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だ[0]_Total (2)" xfId="49"/>
    <cellStyle name="好_05玉溪" xfId="50"/>
    <cellStyle name="链接单元格 5" xfId="51"/>
    <cellStyle name="Heading" xfId="52"/>
    <cellStyle name="汇总 6" xfId="53"/>
    <cellStyle name="?…????è [0.00]_Region Orders (2)" xfId="54"/>
    <cellStyle name="だ_Total (2)" xfId="55"/>
    <cellStyle name="args.style" xfId="56"/>
    <cellStyle name="Normalny_Arkusz1" xfId="57"/>
    <cellStyle name="Accent2 - 40%" xfId="58"/>
    <cellStyle name="?…????è_Region Orders (2)" xfId="59"/>
    <cellStyle name="Calc Percent (1)" xfId="60"/>
    <cellStyle name="好_奖励补助测算7.25_Book1" xfId="61"/>
    <cellStyle name="计算 2" xfId="62"/>
    <cellStyle name="?? 2 2" xfId="63"/>
    <cellStyle name="Unprotect" xfId="64"/>
    <cellStyle name="差_奖励补助测算5.23新" xfId="65"/>
    <cellStyle name="日期" xfId="66"/>
    <cellStyle name="Accent2 - 60%" xfId="67"/>
    <cellStyle name="_2006年综合经营计划表（城北支行版5）" xfId="68"/>
    <cellStyle name="差_2009年一般性转移支付标准工资_奖励补助测算5.22测试" xfId="69"/>
    <cellStyle name="_kcb" xfId="70"/>
    <cellStyle name="_ET_STYLE_NoName_00__Sheet3" xfId="71"/>
    <cellStyle name="差_检验表（调整后）_Book1" xfId="72"/>
    <cellStyle name="20% - 强调文字颜色 4 5" xfId="73"/>
    <cellStyle name="60% - 强调文字颜色 2 3" xfId="74"/>
    <cellStyle name="entry" xfId="75"/>
    <cellStyle name="常规 6" xfId="76"/>
    <cellStyle name="Entered" xfId="77"/>
    <cellStyle name="好_M03_Book1" xfId="78"/>
    <cellStyle name="PrePop Units (1)" xfId="79"/>
    <cellStyle name="百分比 7" xfId="80"/>
    <cellStyle name="差_2007年政法部门业务指标" xfId="81"/>
    <cellStyle name="差_教师绩效工资测算表（离退休按各地上报数测算）2009年1月1日" xfId="82"/>
    <cellStyle name="差_指标五" xfId="83"/>
    <cellStyle name="好_奖励补助测算5.23新" xfId="84"/>
    <cellStyle name="注释 5" xfId="85"/>
    <cellStyle name="60% - 强调文字颜色 2 2 2" xfId="86"/>
    <cellStyle name="Calc Units (0)" xfId="87"/>
    <cellStyle name="常规 5 2" xfId="88"/>
    <cellStyle name="差_2009年一般性转移支付标准工资_地方配套按人均增幅控制8.30一般预算平均增幅、人均可用财力平均增幅两次控制、社会治安系数调整、案件数调整xl_Book1" xfId="89"/>
    <cellStyle name="Currency$[0]" xfId="90"/>
    <cellStyle name="好_云南省2008年中小学教师人数统计表_Book1" xfId="91"/>
    <cellStyle name="差_奖励补助测算5.22测试" xfId="92"/>
    <cellStyle name="常规 2_2011年战略性业务激励费用挂价表（0301）" xfId="93"/>
    <cellStyle name="百分比 4" xfId="94"/>
    <cellStyle name="_国贸底稿zhj" xfId="95"/>
    <cellStyle name="百分比 5" xfId="96"/>
    <cellStyle name="0,0_x000d__x000a_NA_x000d__x000a_" xfId="97"/>
    <cellStyle name="好_检验表（调整后）_Book1" xfId="98"/>
    <cellStyle name="0%" xfId="99"/>
    <cellStyle name="Accent1_Book1" xfId="100"/>
    <cellStyle name="百分比 6" xfId="101"/>
    <cellStyle name="桁区切り_１１月価格表" xfId="102"/>
    <cellStyle name="差_下半年禁吸戒毒经费1000万元_Book1" xfId="103"/>
    <cellStyle name="差_2009年一般性转移支付标准工资_~4190974_Book1" xfId="104"/>
    <cellStyle name="_ZMN-赵王宾馆底稿" xfId="105"/>
    <cellStyle name="?? 2" xfId="106"/>
    <cellStyle name="差_0605石屏县_Book1" xfId="107"/>
    <cellStyle name="Input" xfId="108"/>
    <cellStyle name="常规 31" xfId="109"/>
    <cellStyle name="40% - 强调文字颜色 4 2" xfId="110"/>
    <cellStyle name="Link Units (1)" xfId="111"/>
    <cellStyle name="_1123试算平衡表（模板）（马雪泉）" xfId="112"/>
    <cellStyle name="Currency [0]" xfId="113"/>
    <cellStyle name="好_三季度－表二" xfId="114"/>
    <cellStyle name="差_教育厅提供义务教育及高中教师人数（2009年1月6日）" xfId="115"/>
    <cellStyle name="_2007年一季报(待披露0422)" xfId="116"/>
    <cellStyle name="差_Book2" xfId="117"/>
    <cellStyle name="Enter Units (0)" xfId="118"/>
    <cellStyle name="40% - 强调文字颜色 6 5" xfId="119"/>
    <cellStyle name="_Book1_5" xfId="120"/>
    <cellStyle name="Heading 3" xfId="121"/>
    <cellStyle name="20% - 强调文字颜色 3 3" xfId="122"/>
    <cellStyle name="常规 8 2" xfId="123"/>
    <cellStyle name="差_2009年一般性转移支付标准工资_奖励补助测算7.23_Book1" xfId="124"/>
    <cellStyle name="Link Units (0)" xfId="125"/>
    <cellStyle name="差_三季度－表二_Book1" xfId="126"/>
    <cellStyle name="0.0%" xfId="127"/>
    <cellStyle name="输出 2" xfId="128"/>
    <cellStyle name="Output Line Items" xfId="129"/>
    <cellStyle name="_部门分解表" xfId="130"/>
    <cellStyle name="PSChar" xfId="131"/>
    <cellStyle name="好_2008年县级公安保障标准落实奖励经费分配测算_Book1" xfId="132"/>
    <cellStyle name="_特色理财产品统计表1" xfId="133"/>
    <cellStyle name="常规 2 2_Book1" xfId="134"/>
    <cellStyle name="?? 2 3" xfId="135"/>
    <cellStyle name="计算 3" xfId="136"/>
    <cellStyle name="F2" xfId="137"/>
    <cellStyle name="差_2006年全省财力计算表（中央、决算）" xfId="138"/>
    <cellStyle name="1" xfId="139"/>
    <cellStyle name="好_业务工作量指标" xfId="140"/>
    <cellStyle name="计算 5" xfId="141"/>
    <cellStyle name="_弱电系统设备配置报价清单" xfId="142"/>
    <cellStyle name="だ[0]_PLDT" xfId="143"/>
    <cellStyle name="F3" xfId="144"/>
    <cellStyle name="好_~5676413_Book1" xfId="145"/>
    <cellStyle name="好_高中教师人数（教育厅1.6日提供）_Book1" xfId="146"/>
    <cellStyle name="好_县级公安机关公用经费标准奖励测算方案（定稿）" xfId="147"/>
    <cellStyle name="好_云南省2008年中小学教职工情况（教育厅提供20090101加工整理）" xfId="148"/>
    <cellStyle name="????_Analysis of Loans" xfId="149"/>
    <cellStyle name="差_2009年一般性转移支付标准工资_地方配套按人均增幅控制8.30xl_Book1" xfId="150"/>
    <cellStyle name="@_text" xfId="151"/>
    <cellStyle name="差_2006年水利统计指标统计表" xfId="152"/>
    <cellStyle name="_Total (2)" xfId="153"/>
    <cellStyle name="Calc Percent (0)" xfId="154"/>
    <cellStyle name="??_????????" xfId="155"/>
    <cellStyle name="?? 3" xfId="156"/>
    <cellStyle name="?? [0.00]_Analysis of Loans" xfId="157"/>
    <cellStyle name="Comma  - Style7" xfId="158"/>
    <cellStyle name="?? 2_2011年战略性业务激励费用挂价表（0301）" xfId="159"/>
    <cellStyle name="_x0007_" xfId="160"/>
    <cellStyle name="差_2009年一般性转移支付标准工资_奖励补助测算7.25 (version 1) (version 1)" xfId="161"/>
    <cellStyle name="??" xfId="162"/>
    <cellStyle name="好_2009年一般性转移支付标准工资_~5676413_Book1" xfId="163"/>
    <cellStyle name="Accent5_Book1" xfId="164"/>
    <cellStyle name="?? [0]" xfId="165"/>
    <cellStyle name="Accent4 - 60%" xfId="166"/>
    <cellStyle name="捠壿 [0.00]_Region Orders (2)" xfId="167"/>
    <cellStyle name="style2" xfId="168"/>
    <cellStyle name="Percent[2]" xfId="169"/>
    <cellStyle name="???? [0.00]_Analysis of Loans" xfId="170"/>
    <cellStyle name="Warning Text" xfId="171"/>
    <cellStyle name="好_Book1_1_Book1" xfId="172"/>
    <cellStyle name="?鹎%U龡&amp;H?_x0008__x001c__x001c_?_x0007__x0001__x0001_" xfId="173"/>
    <cellStyle name="ColLevel_0" xfId="174"/>
    <cellStyle name="Calc Currency (0) 2" xfId="175"/>
    <cellStyle name="差_指标四_Book1" xfId="176"/>
    <cellStyle name="{Z'0000(4 dec)}" xfId="177"/>
    <cellStyle name="@ET_Style?.font5" xfId="178"/>
    <cellStyle name="_#2011六项定额预测表" xfId="179"/>
    <cellStyle name="差_赣州瑞达" xfId="180"/>
    <cellStyle name="40% - Accent2" xfId="181"/>
    <cellStyle name="Accent3 - 60%" xfId="182"/>
    <cellStyle name="好_2009年一般性转移支付标准工资_~4190974" xfId="183"/>
    <cellStyle name="_(电解铝)报表调整模板" xfId="184"/>
    <cellStyle name="Linked Cells_Book1" xfId="185"/>
    <cellStyle name="Followed Hyperlink_8-邢台折~3" xfId="186"/>
    <cellStyle name="_（黄岛电厂）报表" xfId="187"/>
    <cellStyle name="_~0254683" xfId="188"/>
    <cellStyle name="_~1542229" xfId="189"/>
    <cellStyle name="_2007年综合经营计划表样(计划处20061016)" xfId="190"/>
    <cellStyle name="KPMG Heading 3" xfId="191"/>
    <cellStyle name="_~1723196" xfId="192"/>
    <cellStyle name="_☆2010年综合经营计划长期摊销费测算表" xfId="193"/>
    <cellStyle name="Link Currency (0)" xfId="194"/>
    <cellStyle name="_0712中间业务通报0112" xfId="195"/>
    <cellStyle name="Millares_96 Risk" xfId="196"/>
    <cellStyle name="常规 2 2 2 2" xfId="197"/>
    <cellStyle name="差_奖励补助测算7.25" xfId="198"/>
    <cellStyle name="_07城北利润计划0" xfId="199"/>
    <cellStyle name="_财务处工作底稿-WB" xfId="200"/>
    <cellStyle name="_07年1月考核上报表" xfId="201"/>
    <cellStyle name="好_2006年全省财力计算表（中央、决算）" xfId="202"/>
    <cellStyle name="style" xfId="203"/>
    <cellStyle name="_07年中间业务调整计划（报总行公司部20070731）" xfId="204"/>
    <cellStyle name="_07年利润测算" xfId="205"/>
    <cellStyle name="Comma  - Style8" xfId="206"/>
    <cellStyle name="_07年中间业务调整计划（报总行）" xfId="207"/>
    <cellStyle name="_2010年工资测算表0309" xfId="208"/>
    <cellStyle name="_1" xfId="209"/>
    <cellStyle name="_1季度计划" xfId="210"/>
    <cellStyle name="差_2009年一般性转移支付标准工资_奖励补助测算5.24冯铸_Book1" xfId="211"/>
    <cellStyle name="后继超级链接_NEGS" xfId="212"/>
    <cellStyle name="差_云南省2008年中小学教师人数统计表_Book1" xfId="213"/>
    <cellStyle name="差 2" xfId="214"/>
    <cellStyle name="解释性文本 5" xfId="215"/>
    <cellStyle name="_ZMN-3514底稿－年审" xfId="216"/>
    <cellStyle name="差_义务教育阶段教职工人数（教育厅提供最终）_Book1" xfId="217"/>
    <cellStyle name="_2005年综合经营计划表（调整后公式）" xfId="218"/>
    <cellStyle name="category" xfId="219"/>
    <cellStyle name="_2006年报表调整-常林股份公司(本部)" xfId="220"/>
    <cellStyle name="好_2007年政法部门业务指标" xfId="221"/>
    <cellStyle name="Comma  - Style3" xfId="222"/>
    <cellStyle name="_2006国贸报表及附注修改后" xfId="223"/>
    <cellStyle name="40% - 强调文字颜色 2 5" xfId="224"/>
    <cellStyle name="_2006年度报表" xfId="225"/>
    <cellStyle name="20% - Accent2" xfId="226"/>
    <cellStyle name="60% - 强调文字颜色 3 2 2" xfId="227"/>
    <cellStyle name="_2006年统筹外资金划拨" xfId="228"/>
    <cellStyle name="_2006年综合经营计划表（云南行用表）" xfId="229"/>
    <cellStyle name="常规 2 2 3" xfId="230"/>
    <cellStyle name="_2007各网点中间业务月收入通报工作表070708" xfId="231"/>
    <cellStyle name="差_2009年一般性转移支付标准工资_不用软件计算9.1不考虑经费管理评价xl" xfId="232"/>
    <cellStyle name="0.00%" xfId="233"/>
    <cellStyle name="20% - 强调文字颜色 6 2 2" xfId="234"/>
    <cellStyle name="_2007年KPI计划分解表(部门上报样表)" xfId="235"/>
    <cellStyle name="差_2009年一般性转移支付标准工资_~5676413_Book1" xfId="236"/>
    <cellStyle name="40% - 强调文字颜色 4 4" xfId="237"/>
    <cellStyle name="Column_Title" xfId="238"/>
    <cellStyle name="标题 2 2" xfId="239"/>
    <cellStyle name="百分比 5 2" xfId="240"/>
    <cellStyle name="_2007综合经营计划表" xfId="241"/>
    <cellStyle name="Grey" xfId="242"/>
    <cellStyle name="差_云南省2008年转移支付测算——州市本级考核部分及政策性测算_Book1" xfId="243"/>
    <cellStyle name="_2008-7" xfId="244"/>
    <cellStyle name="60% - 强调文字颜色 1 4" xfId="245"/>
    <cellStyle name="_2008年存贷款内外部利率-供综合经营计划-20071227" xfId="246"/>
    <cellStyle name="_2008年中间业务计划（汇总）" xfId="247"/>
    <cellStyle name="_2009-1" xfId="248"/>
    <cellStyle name="差_汇总-县级财政报表附表" xfId="249"/>
    <cellStyle name="_kcb1" xfId="250"/>
    <cellStyle name="分级显示行_1_13区汇总" xfId="251"/>
    <cellStyle name="_20100326高清市院遂宁检察院1080P配置清单26日改" xfId="252"/>
    <cellStyle name="常规 47" xfId="253"/>
    <cellStyle name="_2010年度六项费用计划（0310）" xfId="254"/>
    <cellStyle name="差_副本73283696546880457822010-04-29 2" xfId="255"/>
    <cellStyle name="_2010年预算申报表(2010-02)v5二级行打印(拨备new)" xfId="256"/>
    <cellStyle name="_2011年各行基数及计划增量调查表（部门上报汇总）" xfId="257"/>
    <cellStyle name="好_2007年人员分部门统计表" xfId="258"/>
    <cellStyle name="60% - 强调文字颜色 6 2" xfId="259"/>
    <cellStyle name="_3543底稿王岚" xfId="260"/>
    <cellStyle name="差_汇总-县级财政报表附表_Book1" xfId="261"/>
    <cellStyle name="_5303工厂底稿王岚" xfId="262"/>
    <cellStyle name="差 2 2" xfId="263"/>
    <cellStyle name="Subtotal" xfId="264"/>
    <cellStyle name="_8月各行减值计算" xfId="265"/>
    <cellStyle name="_Book1" xfId="266"/>
    <cellStyle name="_ZMN05年审底稿－桂林橡胶‘" xfId="267"/>
    <cellStyle name="F5" xfId="268"/>
    <cellStyle name="Calc Percent (2)" xfId="269"/>
    <cellStyle name="_Book1_1" xfId="270"/>
    <cellStyle name="好_汇总-县级财政报表附表" xfId="271"/>
    <cellStyle name="Accent2 - 20%" xfId="272"/>
    <cellStyle name="适中 5" xfId="273"/>
    <cellStyle name="_计划表2－3：产品业务计划表" xfId="274"/>
    <cellStyle name="F6" xfId="275"/>
    <cellStyle name="_Book1_2" xfId="276"/>
    <cellStyle name="F7" xfId="277"/>
    <cellStyle name="_Book1_3" xfId="278"/>
    <cellStyle name="Heading 1" xfId="279"/>
    <cellStyle name="F8" xfId="280"/>
    <cellStyle name="_Book1_4" xfId="281"/>
    <cellStyle name="好_03昭通" xfId="282"/>
    <cellStyle name="Heading 2" xfId="283"/>
    <cellStyle name="20% - 强调文字颜色 3 2" xfId="284"/>
    <cellStyle name="差_志愿者汇总" xfId="285"/>
    <cellStyle name="EY House" xfId="286"/>
    <cellStyle name="_CCB.HO.New TB template.CCB PRC IAS Sorting.040223 trial run" xfId="287"/>
    <cellStyle name="style1" xfId="288"/>
    <cellStyle name="差_指标五_Book1" xfId="289"/>
    <cellStyle name="好_奖励补助测算5.23新_Book1" xfId="290"/>
    <cellStyle name="_ET_STYLE_NoName_00_" xfId="291"/>
    <cellStyle name="wrap" xfId="292"/>
    <cellStyle name="_ET_STYLE_NoName_00__Book1" xfId="293"/>
    <cellStyle name="_ET_STYLE_NoName_00__Book1_1" xfId="294"/>
    <cellStyle name="_IPO 财务报表" xfId="295"/>
    <cellStyle name="revised" xfId="296"/>
    <cellStyle name="通貨 [0.00]_１１月価格表" xfId="297"/>
    <cellStyle name="差_00省级(定稿)_Book1" xfId="298"/>
    <cellStyle name="_KPI指标体系表(定)" xfId="299"/>
    <cellStyle name="_ZMN年审底稿－黎明化工研究院" xfId="300"/>
    <cellStyle name="差_2009年一般性转移支付标准工资_奖励补助测算5.23新" xfId="301"/>
    <cellStyle name="_ZMN原料厂底稿2005" xfId="302"/>
    <cellStyle name="_双沟集团长期投资" xfId="303"/>
    <cellStyle name="_综合考评2007" xfId="304"/>
    <cellStyle name="_常林股份2006合并报表" xfId="305"/>
    <cellStyle name="_钞币安防汇总" xfId="306"/>
    <cellStyle name="好_0605石屏县_Book1" xfId="307"/>
    <cellStyle name="_城北支行2008年KPI计划考核上报样表" xfId="308"/>
    <cellStyle name="_川崎报表TB" xfId="309"/>
    <cellStyle name="_主要指标监测表0930" xfId="310"/>
    <cellStyle name="Input Cells 2" xfId="311"/>
    <cellStyle name="_川崎正式报表" xfId="312"/>
    <cellStyle name="差_地方配套按人均增幅控制8.31（调整结案率后）xl_Book1" xfId="313"/>
    <cellStyle name="e鯪9Y_x000b_" xfId="314"/>
    <cellStyle name="_单户" xfId="315"/>
    <cellStyle name="RowLevel_0" xfId="316"/>
    <cellStyle name="差_2008年县级公安保障标准落实奖励经费分配测算" xfId="317"/>
    <cellStyle name="_定稿表" xfId="318"/>
    <cellStyle name="_二级行主指表2009" xfId="319"/>
    <cellStyle name="差_~5676413" xfId="320"/>
    <cellStyle name="20% - 强调文字颜色 4 2 2" xfId="321"/>
    <cellStyle name="_方案附件13：2007综合经营计划表（云南）" xfId="322"/>
    <cellStyle name="_房租费计划" xfId="323"/>
    <cellStyle name="好_03昭通_Book1" xfId="324"/>
    <cellStyle name="_费用" xfId="325"/>
    <cellStyle name="强调文字颜色 5 2" xfId="326"/>
    <cellStyle name="_审计资料清单附件3—2004年" xfId="327"/>
    <cellStyle name="Accent1 - 20%" xfId="328"/>
    <cellStyle name="20% - Accent1" xfId="329"/>
    <cellStyle name="强调文字颜色 2 2 2" xfId="330"/>
    <cellStyle name="_分行操作风险测算" xfId="331"/>
    <cellStyle name="_费用_Book1" xfId="332"/>
    <cellStyle name="40% - 强调文字颜色 3 2" xfId="333"/>
    <cellStyle name="_分解表（调整）" xfId="334"/>
    <cellStyle name="60% - Accent2" xfId="335"/>
    <cellStyle name="_附件一 分行责任中心预算管理相关报表071212" xfId="336"/>
    <cellStyle name="强调 3" xfId="337"/>
    <cellStyle name="_复件 IPO 财务报表" xfId="338"/>
    <cellStyle name="60% - 强调文字颜色 1 2 2" xfId="339"/>
    <cellStyle name="_公司部1210" xfId="340"/>
    <cellStyle name="_激励费用表" xfId="341"/>
    <cellStyle name="好_2008云南省分县市中小学教职工统计表（教育厅提供）_Book1" xfId="342"/>
    <cellStyle name="_计划表式口径1011（产品计划编制表）" xfId="343"/>
    <cellStyle name="_济铁财务处税金底稿-WB" xfId="344"/>
    <cellStyle name="標準_1.中国建行主要会表格式" xfId="345"/>
    <cellStyle name="Accent4" xfId="346"/>
    <cellStyle name="20% - Accent5" xfId="347"/>
    <cellStyle name="_减值测算相关报表（反馈计财部1212）" xfId="348"/>
    <cellStyle name="20% - 强调文字颜色 5 5" xfId="349"/>
    <cellStyle name="60% - 强调文字颜色 3 3" xfId="350"/>
    <cellStyle name="砯刽 [0]_PLDT" xfId="351"/>
    <cellStyle name="_建会〔2007〕209号附件：核算码与COA段值映射关系表" xfId="352"/>
    <cellStyle name="Monétaire_!!!GO" xfId="353"/>
    <cellStyle name="_经济资本系数20061129" xfId="354"/>
    <cellStyle name="_利润表科目的基本对照表4（马雪泉）" xfId="355"/>
    <cellStyle name="标题 3 5" xfId="356"/>
    <cellStyle name="标题 4 5" xfId="357"/>
    <cellStyle name="_林海股份报表2006" xfId="358"/>
    <cellStyle name="_期间费用1" xfId="359"/>
    <cellStyle name="pricing" xfId="360"/>
    <cellStyle name="_实业公司ZMN底稿" xfId="361"/>
    <cellStyle name="_取数" xfId="362"/>
    <cellStyle name="Accent5 - 60%" xfId="363"/>
    <cellStyle name="_人力费用测算表" xfId="364"/>
    <cellStyle name="常规 12" xfId="365"/>
    <cellStyle name="_沈阳化工股份报表06" xfId="366"/>
    <cellStyle name="_条线计划汇总" xfId="367"/>
    <cellStyle name="差_2009年一般性转移支付标准工资_奖励补助测算7.25 (version 1) (version 1)_Book1" xfId="368"/>
    <cellStyle name="60% - 强调文字颜色 6 5" xfId="369"/>
    <cellStyle name="_同皓应收、票据、预收" xfId="370"/>
    <cellStyle name="_同皓应收账龄划分" xfId="371"/>
    <cellStyle name="汇总 2 2" xfId="372"/>
    <cellStyle name="40% - 强调文字颜色 1 5" xfId="373"/>
    <cellStyle name="_网络改造通信费用测算表（20090820）" xfId="374"/>
    <cellStyle name="Accent3" xfId="375"/>
    <cellStyle name="差_2007年检察院案件数" xfId="376"/>
    <cellStyle name="常规 6_Book1" xfId="377"/>
    <cellStyle name="60% - 强调文字颜色 1 5" xfId="378"/>
    <cellStyle name="_修改后的资产负债表科目对照表1021（马雪泉）" xfId="379"/>
    <cellStyle name="_预收其他应付内部往来" xfId="380"/>
    <cellStyle name="price" xfId="381"/>
    <cellStyle name="好_2009年一般性转移支付标准工资_奖励补助测算5.24冯铸_Book1" xfId="382"/>
    <cellStyle name="60% - Accent1" xfId="383"/>
    <cellStyle name="_中间业务挂价表（公司部+500）2" xfId="384"/>
    <cellStyle name="む|靇Revenuenuesy L" xfId="385"/>
    <cellStyle name="强调 2" xfId="386"/>
    <cellStyle name="{Comma [0]}" xfId="387"/>
    <cellStyle name="{Comma}" xfId="388"/>
    <cellStyle name="差 3" xfId="389"/>
    <cellStyle name="{Date}" xfId="390"/>
    <cellStyle name="Input Cells_Book1" xfId="391"/>
    <cellStyle name="per.style" xfId="392"/>
    <cellStyle name="60% - Accent4" xfId="393"/>
    <cellStyle name="{Month}" xfId="394"/>
    <cellStyle name="{Thousand [0]}" xfId="395"/>
    <cellStyle name="常规 2 4" xfId="396"/>
    <cellStyle name="PSInt" xfId="397"/>
    <cellStyle name="{Percent}" xfId="398"/>
    <cellStyle name="{Thousand}" xfId="399"/>
    <cellStyle name="适中 3" xfId="400"/>
    <cellStyle name="F4" xfId="401"/>
    <cellStyle name="差_汇总_Book1" xfId="402"/>
    <cellStyle name="{Z'0000(1 dec)}" xfId="403"/>
    <cellStyle name="差_2008云南省分县市中小学教职工统计表（教育厅提供）" xfId="404"/>
    <cellStyle name="20% - Accent3" xfId="405"/>
    <cellStyle name="20% - Accent4" xfId="406"/>
    <cellStyle name="20% - Accent6" xfId="407"/>
    <cellStyle name="20% - 强调文字颜色 1 2" xfId="408"/>
    <cellStyle name="差_奖励补助测算5.24冯铸" xfId="409"/>
    <cellStyle name="20% - 强调文字颜色 1 2 2" xfId="410"/>
    <cellStyle name="Note" xfId="411"/>
    <cellStyle name="20% - 强调文字颜色 1 3" xfId="412"/>
    <cellStyle name="20% - 强调文字颜色 1 4" xfId="413"/>
    <cellStyle name="好_教育厅提供义务教育及高中教师人数（2009年1月6日）" xfId="414"/>
    <cellStyle name="20% - 强调文字颜色 1 5" xfId="415"/>
    <cellStyle name="entry box" xfId="416"/>
    <cellStyle name="好 2" xfId="417"/>
    <cellStyle name="好_基础数据分析_Book1" xfId="418"/>
    <cellStyle name="20% - 强调文字颜色 2 2" xfId="419"/>
    <cellStyle name="20% - 强调文字颜色 2 2 2" xfId="420"/>
    <cellStyle name="20% - 强调文字颜色 2 3" xfId="421"/>
    <cellStyle name="20% - 强调文字颜色 2 4" xfId="422"/>
    <cellStyle name="差_2009年一般性转移支付标准工资" xfId="423"/>
    <cellStyle name="20% - 强调文字颜色 2 5" xfId="424"/>
    <cellStyle name="差_2009年一般性转移支付标准工资_奖励补助测算5.23新_Book1" xfId="425"/>
    <cellStyle name="Percent [0.00%]" xfId="426"/>
    <cellStyle name="20% - 强调文字颜色 3 2 2" xfId="427"/>
    <cellStyle name="差_2006年在职人员情况_Book1" xfId="428"/>
    <cellStyle name="60% - 强调文字颜色 1 2" xfId="429"/>
    <cellStyle name="Heading 4" xfId="430"/>
    <cellStyle name="商品名称" xfId="431"/>
    <cellStyle name="20% - 强调文字颜色 3 4" xfId="432"/>
    <cellStyle name="20% - 强调文字颜色 3 5" xfId="433"/>
    <cellStyle name="差_M03" xfId="434"/>
    <cellStyle name="60% - 强调文字颜色 1 3" xfId="435"/>
    <cellStyle name="콤마 [0]_1.24분기 평가표 " xfId="436"/>
    <cellStyle name="Mon閠aire_!!!GO" xfId="437"/>
    <cellStyle name="好_2009年一般性转移支付标准工资_奖励补助测算7.25_Book1" xfId="438"/>
    <cellStyle name="20% - 强调文字颜色 4 2" xfId="439"/>
    <cellStyle name="20% - 强调文字颜色 4 3" xfId="440"/>
    <cellStyle name="Monétaire [0]_!!!GO" xfId="441"/>
    <cellStyle name="20% - 强调文字颜色 4 4" xfId="442"/>
    <cellStyle name="60% - 强调文字颜色 2 2" xfId="443"/>
    <cellStyle name="常规 5" xfId="444"/>
    <cellStyle name="20% - 强调文字颜色 5 2" xfId="445"/>
    <cellStyle name="差_530629_2006年县级财政报表附表_Book1" xfId="446"/>
    <cellStyle name="20% - 强调文字颜色 5 2 2" xfId="447"/>
    <cellStyle name="好_云南省2008年转移支付测算——州市本级考核部分及政策性测算_Book1" xfId="448"/>
    <cellStyle name="好_赣州瑞达" xfId="449"/>
    <cellStyle name="20% - 强调文字颜色 5 3" xfId="450"/>
    <cellStyle name="差_2006年全省财力计算表（中央、决算）_Book1" xfId="451"/>
    <cellStyle name="20% - 强调文字颜色 5 4" xfId="452"/>
    <cellStyle name="60% - 强调文字颜色 3 2" xfId="453"/>
    <cellStyle name="20% - 强调文字颜色 6 2" xfId="454"/>
    <cellStyle name="20% - 强调文字颜色 6 3" xfId="455"/>
    <cellStyle name="差_业务工作量指标" xfId="456"/>
    <cellStyle name="差_卫生部门_Book1" xfId="457"/>
    <cellStyle name="好_县级基础数据" xfId="458"/>
    <cellStyle name="Accent6_Book1" xfId="459"/>
    <cellStyle name="20% - 强调文字颜色 6 4" xfId="460"/>
    <cellStyle name="Neutral" xfId="461"/>
    <cellStyle name="60% - 强调文字颜色 4 2" xfId="462"/>
    <cellStyle name="20% - 强调文字颜色 6 5" xfId="463"/>
    <cellStyle name="40% - 强调文字颜色 5 2 2" xfId="464"/>
    <cellStyle name="差_财政支出对上级的依赖程度_Book1" xfId="465"/>
    <cellStyle name="差_奖励补助测算7.25 (version 1) (version 1)" xfId="466"/>
    <cellStyle name="60% - 强调文字颜色 4 3" xfId="467"/>
    <cellStyle name="40% - Accent1" xfId="468"/>
    <cellStyle name="40% - Accent3" xfId="469"/>
    <cellStyle name="Normal - Style1" xfId="470"/>
    <cellStyle name="40% - Accent4" xfId="471"/>
    <cellStyle name="40% - Accent5" xfId="472"/>
    <cellStyle name="警告文本 2" xfId="473"/>
    <cellStyle name="好_2006年分析表_Book1" xfId="474"/>
    <cellStyle name="40% - Accent6" xfId="475"/>
    <cellStyle name="警告文本 3" xfId="476"/>
    <cellStyle name="差_奖励补助测算5.22测试_Book1" xfId="477"/>
    <cellStyle name="40% - 强调文字颜色 1 2" xfId="478"/>
    <cellStyle name="好_2009年一般性转移支付标准工资_奖励补助测算5.22测试_Book1" xfId="479"/>
    <cellStyle name="差_指标四" xfId="480"/>
    <cellStyle name="40% - 强调文字颜色 1 2 2" xfId="481"/>
    <cellStyle name="Calc Units (1)" xfId="482"/>
    <cellStyle name="好_2006年全省财力计算表（中央、决算）_Book1" xfId="483"/>
    <cellStyle name="40% - 强调文字颜色 1 3" xfId="484"/>
    <cellStyle name="常规 9 2" xfId="485"/>
    <cellStyle name="Accent1" xfId="486"/>
    <cellStyle name="40% - 强调文字颜色 1 4" xfId="487"/>
    <cellStyle name="常规 9 3" xfId="488"/>
    <cellStyle name="Accent2" xfId="489"/>
    <cellStyle name="好_下半年禁吸戒毒经费1000万元_Book1" xfId="490"/>
    <cellStyle name="40% - 强调文字颜色 2 2" xfId="491"/>
    <cellStyle name="40% - 强调文字颜色 2 2 2" xfId="492"/>
    <cellStyle name="40% - 强调文字颜色 2 3" xfId="493"/>
    <cellStyle name="40% - 强调文字颜色 2 4" xfId="494"/>
    <cellStyle name="40% - 强调文字颜色 3 2 2" xfId="495"/>
    <cellStyle name="好_2009年一般性转移支付标准工资_地方配套按人均增幅控制8.31（调整结案率后）xl" xfId="496"/>
    <cellStyle name="Comma,0" xfId="497"/>
    <cellStyle name="40% - 强调文字颜色 3 3" xfId="498"/>
    <cellStyle name="PrePop Units (0)" xfId="499"/>
    <cellStyle name="Comma,1" xfId="500"/>
    <cellStyle name="40% - 强调文字颜色 3 4" xfId="501"/>
    <cellStyle name="Comma,2" xfId="502"/>
    <cellStyle name="40% - 强调文字颜色 3 5" xfId="503"/>
    <cellStyle name="40% - 强调文字颜色 4 2 2" xfId="504"/>
    <cellStyle name="标题 4 4" xfId="505"/>
    <cellStyle name="千位分隔 5" xfId="506"/>
    <cellStyle name="Linked Cell" xfId="507"/>
    <cellStyle name="Currency\[0]" xfId="508"/>
    <cellStyle name="归盒啦_95" xfId="509"/>
    <cellStyle name="40% - 强调文字颜色 4 3" xfId="510"/>
    <cellStyle name="40% - 强调文字颜色 4 5" xfId="511"/>
    <cellStyle name="好_2006年分析表" xfId="512"/>
    <cellStyle name="40% - 强调文字颜色 5 2" xfId="513"/>
    <cellStyle name="40% - 强调文字颜色 5 3" xfId="514"/>
    <cellStyle name="好_0605石屏县" xfId="515"/>
    <cellStyle name="差_副本73283696546880457822010-04-29_Book1" xfId="516"/>
    <cellStyle name="40% - 强调文字颜色 5 4" xfId="517"/>
    <cellStyle name="no dec" xfId="518"/>
    <cellStyle name="40% - 强调文字颜色 5 5" xfId="519"/>
    <cellStyle name="好_下半年禁毒办案经费分配2544.3万元" xfId="520"/>
    <cellStyle name="40% - 强调文字颜色 6 2" xfId="521"/>
    <cellStyle name="好_530623_2006年县级财政报表附表_Book1" xfId="522"/>
    <cellStyle name="40% - 强调文字颜色 6 2 2" xfId="523"/>
    <cellStyle name="好_2007年人员分部门统计表_Book1" xfId="524"/>
    <cellStyle name="40% - 强调文字颜色 6 3" xfId="525"/>
    <cellStyle name="40% - 强调文字颜色 6 4" xfId="526"/>
    <cellStyle name="60% - 强调文字颜色 4 2 2" xfId="527"/>
    <cellStyle name="Accent4_Book1" xfId="528"/>
    <cellStyle name="常规 2 3" xfId="529"/>
    <cellStyle name="60% - Accent3" xfId="530"/>
    <cellStyle name="强调文字颜色 4 2" xfId="531"/>
    <cellStyle name="60% - Accent5" xfId="532"/>
    <cellStyle name="好_检验表" xfId="533"/>
    <cellStyle name="t" xfId="534"/>
    <cellStyle name="强调文字颜色 4 3" xfId="535"/>
    <cellStyle name="60% - Accent6" xfId="536"/>
    <cellStyle name="常规 7" xfId="537"/>
    <cellStyle name="好_检验表_Book1" xfId="538"/>
    <cellStyle name="60% - 强调文字颜色 2 4" xfId="539"/>
    <cellStyle name="常规 8" xfId="540"/>
    <cellStyle name="60% - 强调文字颜色 2 5" xfId="541"/>
    <cellStyle name="60% - 强调文字颜色 3 4" xfId="542"/>
    <cellStyle name="好_文体广播部门_Book1" xfId="543"/>
    <cellStyle name="60% - 强调文字颜色 3 5" xfId="544"/>
    <cellStyle name="60% - 强调文字颜色 4 4" xfId="545"/>
    <cellStyle name="60% - 强调文字颜色 4 5" xfId="546"/>
    <cellStyle name="好_530623_2006年县级财政报表附表" xfId="547"/>
    <cellStyle name="60% - 强调文字颜色 5 2" xfId="548"/>
    <cellStyle name="Normal_ SG&amp;A Bridge " xfId="549"/>
    <cellStyle name="60% - 强调文字颜色 5 2 2" xfId="550"/>
    <cellStyle name="好_汇总_Book1" xfId="551"/>
    <cellStyle name="Currency,2" xfId="552"/>
    <cellStyle name="60% - 强调文字颜色 5 3" xfId="553"/>
    <cellStyle name="60% - 强调文字颜色 5 4" xfId="554"/>
    <cellStyle name="60% - 强调文字颜色 5 5" xfId="555"/>
    <cellStyle name="差_2009年一般性转移支付标准工资_奖励补助测算5.22测试_Book1" xfId="556"/>
    <cellStyle name="Header2" xfId="557"/>
    <cellStyle name="60% - 强调文字颜色 6 2 2" xfId="558"/>
    <cellStyle name="60% - 强调文字颜色 6 3" xfId="559"/>
    <cellStyle name="60% - 强调文字颜色 6 4" xfId="560"/>
    <cellStyle name="差_第一部分：综合全_Book1" xfId="561"/>
    <cellStyle name="Linked Cells 2" xfId="562"/>
    <cellStyle name="6mal" xfId="563"/>
    <cellStyle name="差_2006年基础数据" xfId="564"/>
    <cellStyle name="Accent1 - 40%" xfId="565"/>
    <cellStyle name="好_2009年一般性转移支付标准工资_奖励补助测算7.25 (version 1) (version 1)_Book1" xfId="566"/>
    <cellStyle name="Accent1 - 60%" xfId="567"/>
    <cellStyle name="百分比 2 3 2" xfId="568"/>
    <cellStyle name="Accent2_Book1" xfId="569"/>
    <cellStyle name="差_2007年人员分部门统计表_Book1" xfId="570"/>
    <cellStyle name="好_指标四" xfId="571"/>
    <cellStyle name="Milliers_!!!GO" xfId="572"/>
    <cellStyle name="Comma  - Style2" xfId="573"/>
    <cellStyle name="Accent3 - 20%" xfId="574"/>
    <cellStyle name="Mon閠aire [0]_!!!GO" xfId="575"/>
    <cellStyle name="好_0502通海县" xfId="576"/>
    <cellStyle name="好_2006年在职人员情况_Book1" xfId="577"/>
    <cellStyle name="Accent3 - 40%" xfId="578"/>
    <cellStyle name="Link Currency (2)" xfId="579"/>
    <cellStyle name="差_2007年检察院案件数_Book1" xfId="580"/>
    <cellStyle name="Accent3_Book1" xfId="581"/>
    <cellStyle name="Accent4 - 20%" xfId="582"/>
    <cellStyle name="百分比 2 4 2" xfId="583"/>
    <cellStyle name="PrePop Currency (2)" xfId="584"/>
    <cellStyle name="输入 4" xfId="585"/>
    <cellStyle name="Accent4 - 40%" xfId="586"/>
    <cellStyle name="Accent5" xfId="587"/>
    <cellStyle name="好_2009年一般性转移支付标准工资_~5676413" xfId="588"/>
    <cellStyle name="差_奖励补助测算7.25_Book1" xfId="589"/>
    <cellStyle name="超级链接_NEGS" xfId="590"/>
    <cellStyle name="Accent5 - 20%" xfId="591"/>
    <cellStyle name="千分位[0]_ 白土" xfId="592"/>
    <cellStyle name="Accent5 - 40%" xfId="593"/>
    <cellStyle name="Accent6" xfId="594"/>
    <cellStyle name="好_M03" xfId="595"/>
    <cellStyle name="好_历年教师人数_Book1" xfId="596"/>
    <cellStyle name="Accent6 - 20%" xfId="597"/>
    <cellStyle name="Accent6 - 40%" xfId="598"/>
    <cellStyle name="好_财政供养人员_Book1" xfId="599"/>
    <cellStyle name="Accent6 - 60%" xfId="600"/>
    <cellStyle name="Bad" xfId="601"/>
    <cellStyle name="Input_Book1" xfId="602"/>
    <cellStyle name="Calc Currency (0)" xfId="603"/>
    <cellStyle name="Enter Currency (0)" xfId="604"/>
    <cellStyle name="Calc Currency (0)_Book1" xfId="605"/>
    <cellStyle name="comma-d" xfId="606"/>
    <cellStyle name="Calc Currency (2)" xfId="607"/>
    <cellStyle name="Percent_!!!GO" xfId="608"/>
    <cellStyle name="Calc Units (2)" xfId="609"/>
    <cellStyle name="Percent[0]" xfId="610"/>
    <cellStyle name="Currency$[2]" xfId="611"/>
    <cellStyle name="PSHeading" xfId="612"/>
    <cellStyle name="差_530623_2006年县级财政报表附表" xfId="613"/>
    <cellStyle name="Calculation" xfId="614"/>
    <cellStyle name="Check Cell" xfId="615"/>
    <cellStyle name="常规 15" xfId="616"/>
    <cellStyle name="Col Heads" xfId="617"/>
    <cellStyle name="Comma  - Style1" xfId="618"/>
    <cellStyle name="Comma  - Style4" xfId="619"/>
    <cellStyle name="汇总 2" xfId="620"/>
    <cellStyle name="差_M03_Book1" xfId="621"/>
    <cellStyle name="Comma  - Style5" xfId="622"/>
    <cellStyle name="Comma  - Style6" xfId="623"/>
    <cellStyle name="好_5334_2006年迪庆县级财政报表附表_Book1" xfId="624"/>
    <cellStyle name="Comma [0]" xfId="625"/>
    <cellStyle name="样式 1 2" xfId="626"/>
    <cellStyle name="Comma [00]" xfId="627"/>
    <cellStyle name="Date_Book1" xfId="628"/>
    <cellStyle name="差_云南省2008年中小学教职工情况（教育厅提供20090101加工整理）_Book1" xfId="629"/>
    <cellStyle name="好_指标五_Book1" xfId="630"/>
    <cellStyle name="comma zerodec" xfId="631"/>
    <cellStyle name="Comma[2]" xfId="632"/>
    <cellStyle name="Date" xfId="633"/>
    <cellStyle name="好_指标五" xfId="634"/>
    <cellStyle name="Comma_ SG&amp;A Bridge " xfId="635"/>
    <cellStyle name="差_云南省2008年中小学教职工情况（教育厅提供20090101加工整理）" xfId="636"/>
    <cellStyle name="Copied" xfId="637"/>
    <cellStyle name="差_2009年一般性转移支付标准工资_~5676413" xfId="638"/>
    <cellStyle name="百分比 2 4" xfId="639"/>
    <cellStyle name="差_县级基础数据_Book1" xfId="640"/>
    <cellStyle name="COST1" xfId="641"/>
    <cellStyle name="差_县级基础数据" xfId="642"/>
    <cellStyle name="Currency [00]" xfId="643"/>
    <cellStyle name="Moneda [0]_96 Risk" xfId="644"/>
    <cellStyle name="差_2006年水利统计指标统计表_Book1" xfId="645"/>
    <cellStyle name="Currency,0" xfId="646"/>
    <cellStyle name="好_~4190974" xfId="647"/>
    <cellStyle name="好_2007年检察院案件数" xfId="648"/>
    <cellStyle name="Currency_ SG&amp;A Bridge " xfId="649"/>
    <cellStyle name="Currency1" xfId="650"/>
    <cellStyle name="Date Short" xfId="651"/>
    <cellStyle name="差_2009年一般性转移支付标准工资_Book1" xfId="652"/>
    <cellStyle name="Dollar (zero dec)" xfId="653"/>
    <cellStyle name="百分比 2 2" xfId="654"/>
    <cellStyle name="Enter Currency (2)" xfId="655"/>
    <cellStyle name="Enter Units (1)" xfId="656"/>
    <cellStyle name="Enter Units (2)" xfId="657"/>
    <cellStyle name="差_00省级(定稿)" xfId="658"/>
    <cellStyle name="Euro" xfId="659"/>
    <cellStyle name="Explanatory Text" xfId="660"/>
    <cellStyle name="Fixed" xfId="661"/>
    <cellStyle name="常规 10" xfId="662"/>
    <cellStyle name="Good" xfId="663"/>
    <cellStyle name="千分位_ 白土" xfId="664"/>
    <cellStyle name="差_1003牟定县" xfId="665"/>
    <cellStyle name="HEADER" xfId="666"/>
    <cellStyle name="强调文字颜色 5 2 2" xfId="667"/>
    <cellStyle name="好_2009年一般性转移支付标准工资_地方配套按人均增幅控制8.30一般预算平均增幅、人均可用财力平均增幅两次控制、社会治安系数调整、案件数调整xl_Book1" xfId="668"/>
    <cellStyle name="Header1" xfId="669"/>
    <cellStyle name="Heading1" xfId="670"/>
    <cellStyle name="差_地方配套按人均增幅控制8.31（调整结案率后）xl" xfId="671"/>
    <cellStyle name="Heading2" xfId="672"/>
    <cellStyle name="KPMG Heading 2" xfId="673"/>
    <cellStyle name="差_0605石屏县" xfId="674"/>
    <cellStyle name="Hyperlink_8-邢台折~3" xfId="675"/>
    <cellStyle name="好_指标四_Book1" xfId="676"/>
    <cellStyle name="Input [yellow]" xfId="677"/>
    <cellStyle name="Input Cells" xfId="678"/>
    <cellStyle name="KPMG Heading 1" xfId="679"/>
    <cellStyle name="好_1110洱源县" xfId="680"/>
    <cellStyle name="好_奖励补助测算7.25 (version 1) (version 1)" xfId="681"/>
    <cellStyle name="KPMG Heading 4" xfId="682"/>
    <cellStyle name="差_05玉溪_Book1" xfId="683"/>
    <cellStyle name="KPMG Normal" xfId="684"/>
    <cellStyle name="KPMG Normal Text" xfId="685"/>
    <cellStyle name="sstot" xfId="686"/>
    <cellStyle name="left" xfId="687"/>
    <cellStyle name="Link Units (2)" xfId="688"/>
    <cellStyle name="差_城建部门_Book1" xfId="689"/>
    <cellStyle name="Total" xfId="690"/>
    <cellStyle name="Linked Cells" xfId="691"/>
    <cellStyle name="Millares [0]_96 Risk" xfId="692"/>
    <cellStyle name="Milliers [0]_!!!GO" xfId="693"/>
    <cellStyle name="Model" xfId="694"/>
    <cellStyle name="Moneda_96 Risk" xfId="695"/>
    <cellStyle name="section" xfId="696"/>
    <cellStyle name="New Times Roman" xfId="697"/>
    <cellStyle name="Norma,_laroux_4_营业在建 (2)_E21" xfId="698"/>
    <cellStyle name="Output" xfId="699"/>
    <cellStyle name="Output Amounts" xfId="700"/>
    <cellStyle name="Output_Book1" xfId="701"/>
    <cellStyle name="好_高中教师人数（教育厅1.6日提供）" xfId="702"/>
    <cellStyle name="好_~5676413" xfId="703"/>
    <cellStyle name="Percent [0%]" xfId="704"/>
    <cellStyle name="Percent [0]" xfId="705"/>
    <cellStyle name="好_2009年一般性转移支付标准工资_Book1" xfId="706"/>
    <cellStyle name="标题 6" xfId="707"/>
    <cellStyle name="Percent [00]" xfId="708"/>
    <cellStyle name="Percent [2]" xfId="709"/>
    <cellStyle name="t]_x000d__x000a_color schemes=默认 Windows_x000d__x000a__x000d__x000a_[color schemes]_x000d__x000a_Arizona=804000,FFFFFF,FFFFFF,0,FFFFFF,0,808040,C0C0C0,FFFFF" xfId="710"/>
    <cellStyle name="Pourcentage_pldt" xfId="711"/>
    <cellStyle name="样式 1" xfId="712"/>
    <cellStyle name="Prefilled" xfId="713"/>
    <cellStyle name="好_05玉溪_Book1" xfId="714"/>
    <cellStyle name="好_基础数据分析" xfId="715"/>
    <cellStyle name="强调 1" xfId="716"/>
    <cellStyle name="PrePop Currency (0)" xfId="717"/>
    <cellStyle name="PrePop Units (2)" xfId="718"/>
    <cellStyle name="PSDate" xfId="719"/>
    <cellStyle name="PSDec" xfId="720"/>
    <cellStyle name="PSSpacer" xfId="721"/>
    <cellStyle name="RevList" xfId="722"/>
    <cellStyle name="RevList 2" xfId="723"/>
    <cellStyle name="RevList_Book1" xfId="724"/>
    <cellStyle name="好_Book1_2_Book1" xfId="725"/>
    <cellStyle name="SOR" xfId="726"/>
    <cellStyle name="Standard_AREAS" xfId="727"/>
    <cellStyle name="subhead" xfId="728"/>
    <cellStyle name="t_HVAC Equipment (3)" xfId="729"/>
    <cellStyle name="Text Indent A" xfId="730"/>
    <cellStyle name="差_05玉溪" xfId="731"/>
    <cellStyle name="Text Indent B" xfId="732"/>
    <cellStyle name="好_2009年一般性转移支付标准工资" xfId="733"/>
    <cellStyle name="霓付_ +Foil &amp; -FOIL &amp; PAPER" xfId="734"/>
    <cellStyle name="Text Indent C" xfId="735"/>
    <cellStyle name="Thousands" xfId="736"/>
    <cellStyle name="好_第五部分(才淼、饶永宏）_Book1" xfId="737"/>
    <cellStyle name="好_00省级(定稿)_Book1" xfId="738"/>
    <cellStyle name="title" xfId="739"/>
    <cellStyle name="差_2008云南省分县市中小学教职工统计表（教育厅提供）_Book1" xfId="740"/>
    <cellStyle name="差_2007年可用财力_Book1" xfId="741"/>
    <cellStyle name="パーセント_laroux" xfId="742"/>
    <cellStyle name="_PLDT" xfId="743"/>
    <cellStyle name="だ_PLDT" xfId="744"/>
    <cellStyle name="む|靃0]_Revenuesy Lr L" xfId="745"/>
    <cellStyle name="百分比 2" xfId="746"/>
    <cellStyle name="百分比 2 2 2" xfId="747"/>
    <cellStyle name="百分比 2 3" xfId="748"/>
    <cellStyle name="百分比 2 5" xfId="749"/>
    <cellStyle name="好_历年教师人数" xfId="750"/>
    <cellStyle name="百分比 2 5 2" xfId="751"/>
    <cellStyle name="百分比 2 6" xfId="752"/>
    <cellStyle name="百分比 3" xfId="753"/>
    <cellStyle name="好_丽江汇总_Book1" xfId="754"/>
    <cellStyle name="百分比 3 2" xfId="755"/>
    <cellStyle name="标题 1 2" xfId="756"/>
    <cellStyle name="百分比 4 2" xfId="757"/>
    <cellStyle name="百分比 4_Book1" xfId="758"/>
    <cellStyle name="标题 3 2" xfId="759"/>
    <cellStyle name="百分比 6 2" xfId="760"/>
    <cellStyle name="捠壿_Region Orders (2)" xfId="761"/>
    <cellStyle name="编号" xfId="762"/>
    <cellStyle name="标题 1 2 2" xfId="763"/>
    <cellStyle name="标题 1 3" xfId="764"/>
    <cellStyle name="标题 1 4" xfId="765"/>
    <cellStyle name="标题 1 5" xfId="766"/>
    <cellStyle name="标题 2 2 2" xfId="767"/>
    <cellStyle name="标题 2 3" xfId="768"/>
    <cellStyle name="标题 2 4" xfId="769"/>
    <cellStyle name="标题 2 5" xfId="770"/>
    <cellStyle name="好 5" xfId="771"/>
    <cellStyle name="标题 3 2 2" xfId="772"/>
    <cellStyle name="标题 3 3" xfId="773"/>
    <cellStyle name="标题 3 4" xfId="774"/>
    <cellStyle name="好_Book1_2" xfId="775"/>
    <cellStyle name="千位分隔 3" xfId="776"/>
    <cellStyle name="标题 4 2" xfId="777"/>
    <cellStyle name="千位分隔 3 2" xfId="778"/>
    <cellStyle name="标题 4 2 2" xfId="779"/>
    <cellStyle name="好_Book1_3" xfId="780"/>
    <cellStyle name="千位分隔 4" xfId="781"/>
    <cellStyle name="标题 4 3" xfId="782"/>
    <cellStyle name="好_第一部分：综合全" xfId="783"/>
    <cellStyle name="标题 5" xfId="784"/>
    <cellStyle name="常规 7_Book1" xfId="785"/>
    <cellStyle name="标题 5 2" xfId="786"/>
    <cellStyle name="标题 7" xfId="787"/>
    <cellStyle name="标题 8" xfId="788"/>
    <cellStyle name="桁区切り [0.00]_１１月価格表" xfId="789"/>
    <cellStyle name="好_00省级(打印)" xfId="790"/>
    <cellStyle name="标题1" xfId="791"/>
    <cellStyle name="表标题" xfId="792"/>
    <cellStyle name="常规 2 2" xfId="793"/>
    <cellStyle name="部门" xfId="794"/>
    <cellStyle name="差 4" xfId="795"/>
    <cellStyle name="差 5" xfId="796"/>
    <cellStyle name="好_卫生部门_Book1" xfId="797"/>
    <cellStyle name="差_~4190974" xfId="798"/>
    <cellStyle name="差_~4190974_Book1" xfId="799"/>
    <cellStyle name="差_历年教师人数" xfId="800"/>
    <cellStyle name="差_~5676413_Book1" xfId="801"/>
    <cellStyle name="差_00省级(打印)" xfId="802"/>
    <cellStyle name="好_2007年政法部门业务指标_Book1" xfId="803"/>
    <cellStyle name="差_00省级(打印)_Book1" xfId="804"/>
    <cellStyle name="差_03昭通" xfId="805"/>
    <cellStyle name="差_财政供养人员" xfId="806"/>
    <cellStyle name="표준_(업무)평가단" xfId="807"/>
    <cellStyle name="常规 11" xfId="808"/>
    <cellStyle name="差_03昭通_Book1" xfId="809"/>
    <cellStyle name="差_0502通海县" xfId="810"/>
    <cellStyle name="差_0502通海县_Book1" xfId="811"/>
    <cellStyle name="差_1110洱源县" xfId="812"/>
    <cellStyle name="差_1110洱源县_Book1" xfId="813"/>
    <cellStyle name="差_11大理" xfId="814"/>
    <cellStyle name="差_11大理_Book1" xfId="815"/>
    <cellStyle name="差_2009年一般性转移支付标准工资_地方配套按人均增幅控制8.31（调整结案率后）xl_Book1" xfId="816"/>
    <cellStyle name="差_2、土地面积、人口、粮食产量基本情况" xfId="817"/>
    <cellStyle name="好_财政供养人员" xfId="818"/>
    <cellStyle name="注释 3" xfId="819"/>
    <cellStyle name="差_2、土地面积、人口、粮食产量基本情况_Book1" xfId="820"/>
    <cellStyle name="差_2006年分析表" xfId="821"/>
    <cellStyle name="差_2006年分析表_Book1" xfId="822"/>
    <cellStyle name="差_2006年基础数据_Book1" xfId="823"/>
    <cellStyle name="差_2006年在职人员情况" xfId="824"/>
    <cellStyle name="差_2007年可用财力" xfId="825"/>
    <cellStyle name="差_2007年人员分部门统计表" xfId="826"/>
    <cellStyle name="差_教师绩效工资测算表（离退休按各地上报数测算）2009年1月1日_Book1" xfId="827"/>
    <cellStyle name="差_2007年政法部门业务指标_Book1" xfId="828"/>
    <cellStyle name="差_2008年县级公安保障标准落实奖励经费分配测算_Book1" xfId="829"/>
    <cellStyle name="差_云南农村义务教育统计表_Book1" xfId="830"/>
    <cellStyle name="常规 2 5_Book1" xfId="831"/>
    <cellStyle name="差_2009年一般性转移支付标准工资_~4190974" xfId="832"/>
    <cellStyle name="差_2009年一般性转移支付标准工资_不用软件计算9.1不考虑经费管理评价xl_Book1" xfId="833"/>
    <cellStyle name="差_2009年一般性转移支付标准工资_地方配套按人均增幅控制8.30xl" xfId="834"/>
    <cellStyle name="强调文字颜色 3 2 2" xfId="835"/>
    <cellStyle name="差_2009年一般性转移支付标准工资_地方配套按人均增幅控制8.30一般预算平均增幅、人均可用财力平均增幅两次控制、社会治安系数调整、案件数调整xl" xfId="836"/>
    <cellStyle name="好_云南省2008年中小学教师人数统计表" xfId="837"/>
    <cellStyle name="差_2009年一般性转移支付标准工资_地方配套按人均增幅控制8.31（调整结案率后）xl" xfId="838"/>
    <cellStyle name="差_云南省2008年中小学教师人数统计表" xfId="839"/>
    <cellStyle name="差_2009年一般性转移支付标准工资_奖励补助测算5.24冯铸" xfId="840"/>
    <cellStyle name="差_2009年一般性转移支付标准工资_奖励补助测算7.23" xfId="841"/>
    <cellStyle name="差_奖励补助测算7.23_Book1" xfId="842"/>
    <cellStyle name="差_2009年一般性转移支付标准工资_奖励补助测算7.25" xfId="843"/>
    <cellStyle name="差_2009年一般性转移支付标准工资_奖励补助测算7.25_Book1" xfId="844"/>
    <cellStyle name="差_530623_2006年县级财政报表附表_Book1" xfId="845"/>
    <cellStyle name="差_530629_2006年县级财政报表附表" xfId="846"/>
    <cellStyle name="差_5334_2006年迪庆县级财政报表附表" xfId="847"/>
    <cellStyle name="差_5334_2006年迪庆县级财政报表附表_Book1" xfId="848"/>
    <cellStyle name="差_地方配套按人均增幅控制8.30xl" xfId="849"/>
    <cellStyle name="好_地方配套按人均增幅控制8.31（调整结案率后）xl" xfId="850"/>
    <cellStyle name="差_Book1" xfId="851"/>
    <cellStyle name="差_Book1_1" xfId="852"/>
    <cellStyle name="强调文字颜色 6 5" xfId="853"/>
    <cellStyle name="差_Book1_1_Book1" xfId="854"/>
    <cellStyle name="好_2009年一般性转移支付标准工资_不用软件计算9.1不考虑经费管理评价xl" xfId="855"/>
    <cellStyle name="差_Book1_2" xfId="856"/>
    <cellStyle name="好_2009年一般性转移支付标准工资_不用软件计算9.1不考虑经费管理评价xl_Book1" xfId="857"/>
    <cellStyle name="差_Book1_2_Book1" xfId="858"/>
    <cellStyle name="差_奖励补助测算5.24冯铸_Book1" xfId="859"/>
    <cellStyle name="差_Book1_3" xfId="860"/>
    <cellStyle name="差_地方配套按人均增幅控制8.30xl_Book1" xfId="861"/>
    <cellStyle name="好_地方配套按人均增幅控制8.31（调整结案率后）xl_Book1" xfId="862"/>
    <cellStyle name="差_Book1_Book1" xfId="863"/>
    <cellStyle name="差_Book2_Book1" xfId="864"/>
    <cellStyle name="差_M01-2(州市补助收入)" xfId="865"/>
    <cellStyle name="常规 8_经济资本报表2010" xfId="866"/>
    <cellStyle name="差_M01-2(州市补助收入)_Book1" xfId="867"/>
    <cellStyle name="好_奖励补助测算5.22测试" xfId="868"/>
    <cellStyle name="差_不用软件计算9.1不考虑经费管理评价xl" xfId="869"/>
    <cellStyle name="好_奖励补助测算5.22测试_Book1" xfId="870"/>
    <cellStyle name="差_不用软件计算9.1不考虑经费管理评价xl_Book1" xfId="871"/>
    <cellStyle name="差_财政供养人员_Book1" xfId="872"/>
    <cellStyle name="强调文字颜色 3 5" xfId="873"/>
    <cellStyle name="差_财政支出对上级的依赖程度" xfId="874"/>
    <cellStyle name="常规_Sheet1" xfId="875"/>
    <cellStyle name="差_城建部门" xfId="876"/>
    <cellStyle name="差_地方配套按人均增幅控制8.30一般预算平均增幅、人均可用财力平均增幅两次控制、社会治安系数调整、案件数调整xl" xfId="877"/>
    <cellStyle name="差_地方配套按人均增幅控制8.30一般预算平均增幅、人均可用财力平均增幅两次控制、社会治安系数调整、案件数调整xl_Book1" xfId="878"/>
    <cellStyle name="好_财政支出对上级的依赖程度_Book1" xfId="879"/>
    <cellStyle name="差_第五部分(才淼、饶永宏）" xfId="880"/>
    <cellStyle name="差_第五部分(才淼、饶永宏）_Book1" xfId="881"/>
    <cellStyle name="差_第一部分：综合全" xfId="882"/>
    <cellStyle name="差_副本73283696546880457822010-04-29" xfId="883"/>
    <cellStyle name="好_5334_2006年迪庆县级财政报表附表" xfId="884"/>
    <cellStyle name="差_副本73283696546880457822010-04-29 2_Book1" xfId="885"/>
    <cellStyle name="差_高中教师人数（教育厅1.6日提供）" xfId="886"/>
    <cellStyle name="差_高中教师人数（教育厅1.6日提供）_Book1" xfId="887"/>
    <cellStyle name="差_汇总" xfId="888"/>
    <cellStyle name="好_530629_2006年县级财政报表附表_Book1" xfId="889"/>
    <cellStyle name="差_基础数据分析" xfId="890"/>
    <cellStyle name="差_基础数据分析_Book1" xfId="891"/>
    <cellStyle name="差_检验表" xfId="892"/>
    <cellStyle name="差_检验表（调整后）" xfId="893"/>
    <cellStyle name="差_检验表_Book1" xfId="894"/>
    <cellStyle name="差_奖励补助测算5.23新_Book1" xfId="895"/>
    <cellStyle name="差_奖励补助测算7.23" xfId="896"/>
    <cellStyle name="差_奖励补助测算7.25 (version 1) (version 1)_Book1" xfId="897"/>
    <cellStyle name="公司标准表 2" xfId="898"/>
    <cellStyle name="差_丽江汇总" xfId="899"/>
    <cellStyle name="差_教育厅提供义务教育及高中教师人数（2009年1月6日）_Book1" xfId="900"/>
    <cellStyle name="差_历年教师人数_Book1" xfId="901"/>
    <cellStyle name="差_丽江汇总_Book1" xfId="902"/>
    <cellStyle name="差_三季度－表二" xfId="903"/>
    <cellStyle name="链接单元格 2 2" xfId="904"/>
    <cellStyle name="差_卫生部门" xfId="905"/>
    <cellStyle name="好_M01-2(州市补助收入)" xfId="906"/>
    <cellStyle name="常规 10 2" xfId="907"/>
    <cellStyle name="差_文体广播部门" xfId="908"/>
    <cellStyle name="好_M01-2(州市补助收入)_Book1" xfId="909"/>
    <cellStyle name="差_文体广播部门_Book1" xfId="910"/>
    <cellStyle name="差_下半年禁毒办案经费分配2544.3万元" xfId="911"/>
    <cellStyle name="差_下半年禁毒办案经费分配2544.3万元_Book1" xfId="912"/>
    <cellStyle name="差_下半年禁吸戒毒经费1000万元" xfId="913"/>
    <cellStyle name="差_县级公安机关公用经费标准奖励测算方案（定稿）" xfId="914"/>
    <cellStyle name="链接单元格 2" xfId="915"/>
    <cellStyle name="差_县级公安机关公用经费标准奖励测算方案（定稿）_Book1" xfId="916"/>
    <cellStyle name="好_县级基础数据_Book1" xfId="917"/>
    <cellStyle name="差_业务工作量指标_Book1" xfId="918"/>
    <cellStyle name="差_义务教育阶段教职工人数（教育厅提供最终）" xfId="919"/>
    <cellStyle name="常规 2 5" xfId="920"/>
    <cellStyle name="差_云南农村义务教育统计表" xfId="921"/>
    <cellStyle name="差_云南省2008年转移支付测算——州市本级考核部分及政策性测算" xfId="922"/>
    <cellStyle name="常规 11 2" xfId="923"/>
    <cellStyle name="常规 13" xfId="924"/>
    <cellStyle name="常规 14" xfId="925"/>
    <cellStyle name="常规 2" xfId="926"/>
    <cellStyle name="常规 2 2 2" xfId="927"/>
    <cellStyle name="常规 2 3 2" xfId="928"/>
    <cellStyle name="常规 2 3_Book1" xfId="929"/>
    <cellStyle name="常规 2 4 2" xfId="930"/>
    <cellStyle name="常规 2 4_Book1" xfId="931"/>
    <cellStyle name="常规 2 5 2" xfId="932"/>
    <cellStyle name="常规 2 6" xfId="933"/>
    <cellStyle name="常规 2 7" xfId="934"/>
    <cellStyle name="输入 2" xfId="935"/>
    <cellStyle name="常规 2 8" xfId="936"/>
    <cellStyle name="好_奖励补助测算5.24冯铸_Book1" xfId="937"/>
    <cellStyle name="好_2006年水利统计指标统计表_Book1" xfId="938"/>
    <cellStyle name="常规 3" xfId="939"/>
    <cellStyle name="常规 3 2" xfId="940"/>
    <cellStyle name="常规 3_Book1" xfId="941"/>
    <cellStyle name="常规 34" xfId="942"/>
    <cellStyle name="常规 4" xfId="943"/>
    <cellStyle name="常规 4 2" xfId="944"/>
    <cellStyle name="常规 4 2 2" xfId="945"/>
    <cellStyle name="常规 4 2_Book1" xfId="946"/>
    <cellStyle name="常规 4_2010年预算申报表(2010-02)" xfId="947"/>
    <cellStyle name="常规 5_Book1" xfId="948"/>
    <cellStyle name="常规 6 2" xfId="949"/>
    <cellStyle name="常规 7 2" xfId="950"/>
    <cellStyle name="常规 9" xfId="951"/>
    <cellStyle name="常规 9_Book1" xfId="952"/>
    <cellStyle name="常规_2014年12月南阳路花名册新版" xfId="953"/>
    <cellStyle name="超链接 2" xfId="954"/>
    <cellStyle name="分级显示列_1_Book1" xfId="955"/>
    <cellStyle name="公司标准表" xfId="956"/>
    <cellStyle name="好 3" xfId="957"/>
    <cellStyle name="好 4" xfId="958"/>
    <cellStyle name="好_~4190974_Book1" xfId="959"/>
    <cellStyle name="好_2007年检察院案件数_Book1" xfId="960"/>
    <cellStyle name="好_00省级(打印)_Book1" xfId="961"/>
    <cellStyle name="好_第五部分(才淼、饶永宏）" xfId="962"/>
    <cellStyle name="好_00省级(定稿)" xfId="963"/>
    <cellStyle name="好_0502通海县_Book1" xfId="964"/>
    <cellStyle name="好_1003牟定县" xfId="965"/>
    <cellStyle name="好_奖励补助测算7.25 (version 1) (version 1)_Book1" xfId="966"/>
    <cellStyle name="好_1110洱源县_Book1" xfId="967"/>
    <cellStyle name="好_11大理" xfId="968"/>
    <cellStyle name="好_11大理_Book1" xfId="969"/>
    <cellStyle name="好_2、土地面积、人口、粮食产量基本情况" xfId="970"/>
    <cellStyle name="好_2、土地面积、人口、粮食产量基本情况_Book1" xfId="971"/>
    <cellStyle name="好_2006年基础数据" xfId="972"/>
    <cellStyle name="普通_ 白土" xfId="973"/>
    <cellStyle name="好_2006年基础数据_Book1" xfId="974"/>
    <cellStyle name="好_奖励补助测算5.24冯铸" xfId="975"/>
    <cellStyle name="好_2006年水利统计指标统计表" xfId="976"/>
    <cellStyle name="好_2006年在职人员情况" xfId="977"/>
    <cellStyle name="好_2007年可用财力" xfId="978"/>
    <cellStyle name="好_2007年可用财力_Book1" xfId="979"/>
    <cellStyle name="好_2008年县级公安保障标准落实奖励经费分配测算" xfId="980"/>
    <cellStyle name="好_2008云南省分县市中小学教职工统计表（教育厅提供）" xfId="981"/>
    <cellStyle name="好_2009年一般性转移支付标准工资_~4190974_Book1" xfId="982"/>
    <cellStyle name="好_2009年一般性转移支付标准工资_地方配套按人均增幅控制8.30xl" xfId="983"/>
    <cellStyle name="好_2009年一般性转移支付标准工资_地方配套按人均增幅控制8.30xl_Book1" xfId="984"/>
    <cellStyle name="好_2009年一般性转移支付标准工资_地方配套按人均增幅控制8.30一般预算平均增幅、人均可用财力平均增幅两次控制、社会治安系数调整、案件数调整xl" xfId="985"/>
    <cellStyle name="好_2009年一般性转移支付标准工资_地方配套按人均增幅控制8.31（调整结案率后）xl_Book1" xfId="986"/>
    <cellStyle name="强调文字颜色 6 4" xfId="987"/>
    <cellStyle name="好_2009年一般性转移支付标准工资_奖励补助测算5.22测试" xfId="988"/>
    <cellStyle name="好_2009年一般性转移支付标准工资_奖励补助测算5.23新" xfId="989"/>
    <cellStyle name="好_2009年一般性转移支付标准工资_奖励补助测算5.23新_Book1" xfId="990"/>
    <cellStyle name="好_2009年一般性转移支付标准工资_奖励补助测算5.24冯铸" xfId="991"/>
    <cellStyle name="好_2009年一般性转移支付标准工资_奖励补助测算7.23" xfId="992"/>
    <cellStyle name="好_2009年一般性转移支付标准工资_奖励补助测算7.23_Book1" xfId="993"/>
    <cellStyle name="好_2009年一般性转移支付标准工资_奖励补助测算7.25" xfId="994"/>
    <cellStyle name="好_2009年一般性转移支付标准工资_奖励补助测算7.25 (version 1) (version 1)" xfId="995"/>
    <cellStyle name="好_530629_2006年县级财政报表附表" xfId="996"/>
    <cellStyle name="好_Book1" xfId="997"/>
    <cellStyle name="好_Book1_1" xfId="998"/>
    <cellStyle name="好_Book1_Book1" xfId="999"/>
    <cellStyle name="强调文字颜色 6 2" xfId="1000"/>
    <cellStyle name="好_Book2" xfId="1001"/>
    <cellStyle name="好_Book2_Book1" xfId="1002"/>
    <cellStyle name="好_不用软件计算9.1不考虑经费管理评价xl" xfId="1003"/>
    <cellStyle name="好_财政支出对上级的依赖程度" xfId="1004"/>
    <cellStyle name="好_不用软件计算9.1不考虑经费管理评价xl_Book1" xfId="1005"/>
    <cellStyle name="好_城建部门" xfId="1006"/>
    <cellStyle name="好_城建部门_Book1" xfId="1007"/>
    <cellStyle name="好_地方配套按人均增幅控制8.30xl" xfId="1008"/>
    <cellStyle name="好_地方配套按人均增幅控制8.30xl_Book1" xfId="1009"/>
    <cellStyle name="好_地方配套按人均增幅控制8.30一般预算平均增幅、人均可用财力平均增幅两次控制、社会治安系数调整、案件数调整xl" xfId="1010"/>
    <cellStyle name="好_地方配套按人均增幅控制8.30一般预算平均增幅、人均可用财力平均增幅两次控制、社会治安系数调整、案件数调整xl_Book1" xfId="1011"/>
    <cellStyle name="好_第一部分：综合全_Book1" xfId="1012"/>
    <cellStyle name="好_副本73283696546880457822010-04-29" xfId="1013"/>
    <cellStyle name="好_副本73283696546880457822010-04-29 2" xfId="1014"/>
    <cellStyle name="好_副本73283696546880457822010-04-29 2_Book1" xfId="1015"/>
    <cellStyle name="好_副本73283696546880457822010-04-29_Book1" xfId="1016"/>
    <cellStyle name="好_汇总" xfId="1017"/>
    <cellStyle name="好_汇总-县级财政报表附表_Book1" xfId="1018"/>
    <cellStyle name="好_检验表（调整后）" xfId="1019"/>
    <cellStyle name="好_奖励补助测算7.23" xfId="1020"/>
    <cellStyle name="好_奖励补助测算7.23_Book1" xfId="1021"/>
    <cellStyle name="好_奖励补助测算7.25" xfId="1022"/>
    <cellStyle name="好_教师绩效工资测算表（离退休按各地上报数测算）2009年1月1日" xfId="1023"/>
    <cellStyle name="好_教师绩效工资测算表（离退休按各地上报数测算）2009年1月1日_Book1" xfId="1024"/>
    <cellStyle name="强调文字颜色 4 4" xfId="1025"/>
    <cellStyle name="好_教育厅提供义务教育及高中教师人数（2009年1月6日）_Book1" xfId="1026"/>
    <cellStyle name="好_丽江汇总" xfId="1027"/>
    <cellStyle name="好_三季度－表二_Book1" xfId="1028"/>
    <cellStyle name="好_卫生部门" xfId="1029"/>
    <cellStyle name="好_文体广播部门" xfId="1030"/>
    <cellStyle name="好_下半年禁毒办案经费分配2544.3万元_Book1" xfId="1031"/>
    <cellStyle name="好_下半年禁吸戒毒经费1000万元" xfId="1032"/>
    <cellStyle name="好_云南省2008年中小学教职工情况（教育厅提供20090101加工整理）_Book1" xfId="1033"/>
    <cellStyle name="好_县级公安机关公用经费标准奖励测算方案（定稿）_Book1" xfId="1034"/>
    <cellStyle name="好_业务工作量指标_Book1" xfId="1035"/>
    <cellStyle name="好_义务教育阶段教职工人数（教育厅提供最终）" xfId="1036"/>
    <cellStyle name="好_义务教育阶段教职工人数（教育厅提供最终）_Book1" xfId="1037"/>
    <cellStyle name="好_云南农村义务教育统计表" xfId="1038"/>
    <cellStyle name="好_云南农村义务教育统计表_Book1" xfId="1039"/>
    <cellStyle name="好_云南省2008年转移支付测算——州市本级考核部分及政策性测算" xfId="1040"/>
    <cellStyle name="好_志愿者汇总" xfId="1041"/>
    <cellStyle name="后继超链接" xfId="1042"/>
    <cellStyle name="汇总 3" xfId="1043"/>
    <cellStyle name="汇总 4" xfId="1044"/>
    <cellStyle name="汇总 5" xfId="1045"/>
    <cellStyle name="计算 2 2" xfId="1046"/>
    <cellStyle name="计算 4" xfId="1047"/>
    <cellStyle name="计算 6" xfId="1048"/>
    <cellStyle name="检查单元格 2" xfId="1049"/>
    <cellStyle name="检查单元格 3" xfId="1050"/>
    <cellStyle name="检查单元格 4" xfId="1051"/>
    <cellStyle name="检查单元格 5" xfId="1052"/>
    <cellStyle name="解释性文本 2" xfId="1053"/>
    <cellStyle name="解释性文本 3" xfId="1054"/>
    <cellStyle name="解释性文本 4" xfId="1055"/>
    <cellStyle name="借出原因" xfId="1056"/>
    <cellStyle name="警告文本 4" xfId="1057"/>
    <cellStyle name="警告文本 5" xfId="1058"/>
    <cellStyle name="链接单元格 3" xfId="1059"/>
    <cellStyle name="链接单元格 4" xfId="1060"/>
    <cellStyle name="霓付 [0]_ +Foil &amp; -FOIL &amp; PAPER" xfId="1061"/>
    <cellStyle name="烹拳 [0]_ +Foil &amp; -FOIL &amp; PAPER" xfId="1062"/>
    <cellStyle name="烹拳_ +Foil &amp; -FOIL &amp; PAPER" xfId="1063"/>
    <cellStyle name="砯刽_PLDT" xfId="1064"/>
    <cellStyle name="千位[0]_ 方正PC" xfId="1065"/>
    <cellStyle name="千位_ 方正PC" xfId="1066"/>
    <cellStyle name="千位分隔 2" xfId="1067"/>
    <cellStyle name="千位分隔 2 2" xfId="1068"/>
    <cellStyle name="千位分隔 2 3" xfId="1069"/>
    <cellStyle name="千位分隔[0] 2" xfId="1070"/>
    <cellStyle name="钎霖_4岿角利" xfId="1071"/>
    <cellStyle name="强调文字颜色 1 2" xfId="1072"/>
    <cellStyle name="强调文字颜色 1 2 2" xfId="1073"/>
    <cellStyle name="强调文字颜色 1 3" xfId="1074"/>
    <cellStyle name="强调文字颜色 1 4" xfId="1075"/>
    <cellStyle name="强调文字颜色 1 5" xfId="1076"/>
    <cellStyle name="强调文字颜色 2 2" xfId="1077"/>
    <cellStyle name="强调文字颜色 2 3" xfId="1078"/>
    <cellStyle name="强调文字颜色 2 4" xfId="1079"/>
    <cellStyle name="强调文字颜色 2 5" xfId="1080"/>
    <cellStyle name="强调文字颜色 3 2" xfId="1081"/>
    <cellStyle name="强调文字颜色 3 3" xfId="1082"/>
    <cellStyle name="强调文字颜色 3 4" xfId="1083"/>
    <cellStyle name="强调文字颜色 4 2 2" xfId="1084"/>
    <cellStyle name="强调文字颜色 4 5" xfId="1085"/>
    <cellStyle name="强调文字颜色 5 3" xfId="1086"/>
    <cellStyle name="强调文字颜色 5 4" xfId="1087"/>
    <cellStyle name="强调文字颜色 5 5" xfId="1088"/>
    <cellStyle name="强调文字颜色 6 2 2" xfId="1089"/>
    <cellStyle name="强调文字颜色 6 3" xfId="1090"/>
    <cellStyle name="适中 2" xfId="1091"/>
    <cellStyle name="适中 2 2" xfId="1092"/>
    <cellStyle name="适中 4" xfId="1093"/>
    <cellStyle name="㼿㼿㼿㼿?" xfId="1094"/>
    <cellStyle name="输出 2 2" xfId="1095"/>
    <cellStyle name="输出 3" xfId="1096"/>
    <cellStyle name="输出 4" xfId="1097"/>
    <cellStyle name="输出 5" xfId="1098"/>
    <cellStyle name="输入 3" xfId="1099"/>
    <cellStyle name="输入 5" xfId="1100"/>
    <cellStyle name="输入 6" xfId="1101"/>
    <cellStyle name="数量" xfId="1102"/>
    <cellStyle name="数字" xfId="1103"/>
    <cellStyle name="通貨_１１月価格表" xfId="1104"/>
    <cellStyle name="未定义" xfId="1105"/>
    <cellStyle name="小数" xfId="1106"/>
    <cellStyle name="样式 1_2008年中间业务计划（汇总）" xfId="1107"/>
    <cellStyle name="一般_EXPENSE" xfId="1108"/>
    <cellStyle name="昗弨_FWBS1100" xfId="1109"/>
    <cellStyle name="寘嬫愗傝 [0.00]_Region Orders (2)" xfId="1110"/>
    <cellStyle name="寘嬫愗傝_Region Orders (2)" xfId="1111"/>
    <cellStyle name="注释 2" xfId="1112"/>
    <cellStyle name="注释 2 2" xfId="1113"/>
    <cellStyle name="注释 4" xfId="1114"/>
    <cellStyle name="注释 6" xfId="1115"/>
    <cellStyle name="资产" xfId="1116"/>
    <cellStyle name="콤마_1.24분기 평가표 " xfId="1117"/>
    <cellStyle name="통화 [0]_1.24분기 평가표 " xfId="1118"/>
    <cellStyle name="통화_1.24분기 평가표 " xfId="111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" name="Text Box 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" name="Text Box 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" name="Text Box 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" name="Text Box 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6" name="Text Box 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7" name="Text Box 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8" name="Text Box 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9" name="Text Box 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0" name="Text Box 2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1" name="Text Box 2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2" name="Text Box 2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3" name="Text Box 2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4" name="Text Box 29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5" name="Text Box 30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6" name="Text Box 3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7" name="Text Box 3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8" name="Text Box 3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19" name="Text Box 3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0" name="Text Box 3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1" name="Text Box 3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2" name="Text Box 3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3" name="Text Box 3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4" name="Text Box 39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5" name="Text Box 40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6" name="Text Box 4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7" name="Text Box 4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8" name="Text Box 4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29" name="Text Box 4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0" name="Text Box 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1" name="Text Box 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2" name="Text Box 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3" name="Text Box 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4" name="Text Box 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5" name="Text Box 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6" name="Text Box 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7" name="Text Box 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8" name="Text Box 2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39" name="Text Box 2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0" name="Text Box 2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1" name="Text Box 2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2" name="Text Box 29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3" name="Text Box 30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4" name="Text Box 3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5" name="Text Box 3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6" name="Text Box 3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7" name="Text Box 3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8" name="Text Box 35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49" name="Text Box 36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0" name="Text Box 37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1" name="Text Box 38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2" name="Text Box 39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3" name="Text Box 40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4" name="Text Box 41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5" name="Text Box 42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6" name="Text Box 43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76835</xdr:colOff>
      <xdr:row>1</xdr:row>
      <xdr:rowOff>219075</xdr:rowOff>
    </xdr:to>
    <xdr:sp>
      <xdr:nvSpPr>
        <xdr:cNvPr id="57" name="Text Box 44"/>
        <xdr:cNvSpPr txBox="1"/>
      </xdr:nvSpPr>
      <xdr:spPr>
        <a:xfrm>
          <a:off x="7425055" y="25273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58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59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0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1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2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3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4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5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6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7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8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69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0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1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2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3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4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5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6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7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8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79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0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1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2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3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4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5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6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7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8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89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0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1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2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3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4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5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6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7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8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99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0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1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2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3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4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5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6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7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8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09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0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1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2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3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2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3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4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5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6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7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8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9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0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1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2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3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4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5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6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7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8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59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0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1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2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3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4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5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6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7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8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69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4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5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6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7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8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19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0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1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2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3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4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5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6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7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8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29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0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1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2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3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4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5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6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7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8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39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0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41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0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1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2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3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4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5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6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7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8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79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0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1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2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3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4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5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6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7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8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89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0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1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2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3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4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5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6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7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8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199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0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1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2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3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4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5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6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7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8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09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0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1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2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3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4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5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6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7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8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19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0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1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2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3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4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5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6" name="Text Box 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7" name="Text Box 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8" name="Text Box 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29" name="Text Box 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0" name="Text Box 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1" name="Text Box 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2" name="Text Box 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3" name="Text Box 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4" name="Text Box 2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5" name="Text Box 2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6" name="Text Box 2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7" name="Text Box 2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8" name="Text Box 2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39" name="Text Box 3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0" name="Text Box 3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1" name="Text Box 3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2" name="Text Box 3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3" name="Text Box 3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4" name="Text Box 35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5" name="Text Box 36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6" name="Text Box 37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7" name="Text Box 38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8" name="Text Box 39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49" name="Text Box 40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50" name="Text Box 41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51" name="Text Box 42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52" name="Text Box 43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1104900</xdr:colOff>
      <xdr:row>1</xdr:row>
      <xdr:rowOff>0</xdr:rowOff>
    </xdr:from>
    <xdr:to>
      <xdr:col>6</xdr:col>
      <xdr:colOff>76200</xdr:colOff>
      <xdr:row>1</xdr:row>
      <xdr:rowOff>219075</xdr:rowOff>
    </xdr:to>
    <xdr:sp>
      <xdr:nvSpPr>
        <xdr:cNvPr id="253" name="Text Box 44"/>
        <xdr:cNvSpPr txBox="1"/>
      </xdr:nvSpPr>
      <xdr:spPr>
        <a:xfrm>
          <a:off x="7425055" y="2527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3" name="Text Box 2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4" name="Text Box 3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5" name="Text Box 4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6" name="Text Box 5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7" name="Text Box 6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8" name="Text Box 7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89" name="Text Box 8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0" name="Text Box 25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1" name="Text Box 26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2" name="Text Box 27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3" name="Text Box 28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4" name="Text Box 29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5" name="Text Box 30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6" name="Text Box 31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7" name="Text Box 32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8" name="Text Box 33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299" name="Text Box 34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0" name="Text Box 35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1" name="Text Box 36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2" name="Text Box 37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3" name="Text Box 38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4" name="Text Box 39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5" name="Text Box 40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6" name="Text Box 41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7" name="Text Box 42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8" name="Text Box 43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1187450</xdr:colOff>
      <xdr:row>1</xdr:row>
      <xdr:rowOff>0</xdr:rowOff>
    </xdr:from>
    <xdr:to>
      <xdr:col>6</xdr:col>
      <xdr:colOff>76200</xdr:colOff>
      <xdr:row>1</xdr:row>
      <xdr:rowOff>222250</xdr:rowOff>
    </xdr:to>
    <xdr:sp>
      <xdr:nvSpPr>
        <xdr:cNvPr id="309" name="Text Box 44"/>
        <xdr:cNvSpPr txBox="1">
          <a:spLocks noChangeArrowheads="1"/>
        </xdr:cNvSpPr>
      </xdr:nvSpPr>
      <xdr:spPr>
        <a:xfrm>
          <a:off x="7425055" y="25273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4" name="Text Box 1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5" name="Text Box 2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6" name="Text Box 3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7" name="Text Box 4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8" name="Text Box 5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59" name="Text Box 6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60" name="Text Box 7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261" name="Text Box 8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2" name="Text Box 25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3" name="Text Box 26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4" name="Text Box 27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5" name="Text Box 28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6" name="Text Box 29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7" name="Text Box 30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8" name="Text Box 31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69" name="Text Box 32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0" name="Text Box 33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1" name="Text Box 34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2" name="Text Box 35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3" name="Text Box 36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4" name="Text Box 37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5" name="Text Box 38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6" name="Text Box 39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7" name="Text Box 40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8" name="Text Box 41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79" name="Text Box 42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80" name="Text Box 43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281" name="Text Box 44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0" name="Text Box 1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1" name="Text Box 2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2" name="Text Box 3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3" name="Text Box 4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4" name="Text Box 5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5" name="Text Box 6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6" name="Text Box 7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26</xdr:row>
      <xdr:rowOff>0</xdr:rowOff>
    </xdr:from>
    <xdr:to>
      <xdr:col>6</xdr:col>
      <xdr:colOff>76200</xdr:colOff>
      <xdr:row>26</xdr:row>
      <xdr:rowOff>219075</xdr:rowOff>
    </xdr:to>
    <xdr:sp>
      <xdr:nvSpPr>
        <xdr:cNvPr id="317" name="Text Box 8"/>
        <xdr:cNvSpPr txBox="1"/>
      </xdr:nvSpPr>
      <xdr:spPr>
        <a:xfrm>
          <a:off x="7425055" y="6570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18" name="Text Box 25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19" name="Text Box 26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0" name="Text Box 27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1" name="Text Box 28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2" name="Text Box 29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3" name="Text Box 30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4" name="Text Box 31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5" name="Text Box 32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6" name="Text Box 33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7" name="Text Box 34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8" name="Text Box 35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29" name="Text Box 36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0" name="Text Box 37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1" name="Text Box 38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2" name="Text Box 39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3" name="Text Box 40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4" name="Text Box 41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5" name="Text Box 42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6" name="Text Box 43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39</xdr:row>
      <xdr:rowOff>0</xdr:rowOff>
    </xdr:from>
    <xdr:to>
      <xdr:col>6</xdr:col>
      <xdr:colOff>76200</xdr:colOff>
      <xdr:row>39</xdr:row>
      <xdr:rowOff>219075</xdr:rowOff>
    </xdr:to>
    <xdr:sp>
      <xdr:nvSpPr>
        <xdr:cNvPr id="337" name="Text Box 44"/>
        <xdr:cNvSpPr txBox="1"/>
      </xdr:nvSpPr>
      <xdr:spPr>
        <a:xfrm>
          <a:off x="7425055" y="9856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38" name="Text Box 1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39" name="Text Box 2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0" name="Text Box 3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1" name="Text Box 4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2" name="Text Box 5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3" name="Text Box 6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4" name="Text Box 7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45" name="Text Box 8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46" name="Text Box 2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47" name="Text Box 2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48" name="Text Box 2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49" name="Text Box 2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0" name="Text Box 2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1" name="Text Box 3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2" name="Text Box 3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3" name="Text Box 3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4" name="Text Box 3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5" name="Text Box 3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6" name="Text Box 3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7" name="Text Box 3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8" name="Text Box 3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59" name="Text Box 3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0" name="Text Box 3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1" name="Text Box 4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2" name="Text Box 4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3" name="Text Box 4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4" name="Text Box 4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65" name="Text Box 4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66" name="Text Box 1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67" name="Text Box 2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68" name="Text Box 3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69" name="Text Box 4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70" name="Text Box 5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71" name="Text Box 6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72" name="Text Box 7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373" name="Text Box 8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4" name="Text Box 2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5" name="Text Box 2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6" name="Text Box 2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7" name="Text Box 2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8" name="Text Box 2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79" name="Text Box 3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0" name="Text Box 3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1" name="Text Box 3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2" name="Text Box 3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3" name="Text Box 3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4" name="Text Box 3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5" name="Text Box 3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6" name="Text Box 3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7" name="Text Box 3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8" name="Text Box 3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89" name="Text Box 4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90" name="Text Box 4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91" name="Text Box 4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92" name="Text Box 4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393" name="Text Box 4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2" name="Text Box 1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3" name="Text Box 2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4" name="Text Box 3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5" name="Text Box 4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6" name="Text Box 5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7" name="Text Box 6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8" name="Text Box 7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25</xdr:row>
      <xdr:rowOff>0</xdr:rowOff>
    </xdr:from>
    <xdr:to>
      <xdr:col>6</xdr:col>
      <xdr:colOff>76200</xdr:colOff>
      <xdr:row>25</xdr:row>
      <xdr:rowOff>219075</xdr:rowOff>
    </xdr:to>
    <xdr:sp>
      <xdr:nvSpPr>
        <xdr:cNvPr id="429" name="Text Box 8"/>
        <xdr:cNvSpPr txBox="1"/>
      </xdr:nvSpPr>
      <xdr:spPr>
        <a:xfrm>
          <a:off x="7425055" y="63182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0" name="Text Box 2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1" name="Text Box 2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2" name="Text Box 2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3" name="Text Box 2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4" name="Text Box 2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5" name="Text Box 3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6" name="Text Box 3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7" name="Text Box 3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8" name="Text Box 3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39" name="Text Box 3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0" name="Text Box 35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1" name="Text Box 36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2" name="Text Box 37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3" name="Text Box 38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4" name="Text Box 39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5" name="Text Box 40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6" name="Text Box 41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7" name="Text Box 42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8" name="Text Box 43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38</xdr:row>
      <xdr:rowOff>0</xdr:rowOff>
    </xdr:from>
    <xdr:to>
      <xdr:col>6</xdr:col>
      <xdr:colOff>76200</xdr:colOff>
      <xdr:row>38</xdr:row>
      <xdr:rowOff>219075</xdr:rowOff>
    </xdr:to>
    <xdr:sp>
      <xdr:nvSpPr>
        <xdr:cNvPr id="449" name="Text Box 44"/>
        <xdr:cNvSpPr txBox="1"/>
      </xdr:nvSpPr>
      <xdr:spPr>
        <a:xfrm>
          <a:off x="7425055" y="96037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4" name="Text Box 1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5" name="Text Box 2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6" name="Text Box 3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7" name="Text Box 4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8" name="Text Box 5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399" name="Text Box 6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00" name="Text Box 7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01" name="Text Box 8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2" name="Text Box 2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3" name="Text Box 2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4" name="Text Box 2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5" name="Text Box 2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6" name="Text Box 2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7" name="Text Box 3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8" name="Text Box 3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09" name="Text Box 3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0" name="Text Box 3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1" name="Text Box 3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2" name="Text Box 3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3" name="Text Box 3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4" name="Text Box 3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5" name="Text Box 3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6" name="Text Box 3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7" name="Text Box 4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8" name="Text Box 4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19" name="Text Box 4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20" name="Text Box 4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21" name="Text Box 4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0" name="Text Box 1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1" name="Text Box 2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2" name="Text Box 3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3" name="Text Box 4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4" name="Text Box 5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5" name="Text Box 6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6" name="Text Box 7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57" name="Text Box 8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58" name="Text Box 2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59" name="Text Box 2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0" name="Text Box 2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1" name="Text Box 2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2" name="Text Box 2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3" name="Text Box 3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4" name="Text Box 3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5" name="Text Box 3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6" name="Text Box 3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7" name="Text Box 3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8" name="Text Box 3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69" name="Text Box 3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0" name="Text Box 3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1" name="Text Box 3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2" name="Text Box 3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3" name="Text Box 4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4" name="Text Box 4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5" name="Text Box 4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6" name="Text Box 4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77" name="Text Box 4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78" name="Text Box 1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79" name="Text Box 2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0" name="Text Box 3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1" name="Text Box 4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2" name="Text Box 5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3" name="Text Box 6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4" name="Text Box 7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485" name="Text Box 8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86" name="Text Box 2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87" name="Text Box 2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88" name="Text Box 2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89" name="Text Box 2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0" name="Text Box 2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1" name="Text Box 3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2" name="Text Box 3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3" name="Text Box 3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4" name="Text Box 3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5" name="Text Box 3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6" name="Text Box 3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7" name="Text Box 3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8" name="Text Box 3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499" name="Text Box 3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0" name="Text Box 3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1" name="Text Box 4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2" name="Text Box 4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3" name="Text Box 4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4" name="Text Box 4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05" name="Text Box 4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06" name="Text Box 1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07" name="Text Box 2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08" name="Text Box 3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09" name="Text Box 4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10" name="Text Box 5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11" name="Text Box 6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12" name="Text Box 7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24</xdr:row>
      <xdr:rowOff>0</xdr:rowOff>
    </xdr:from>
    <xdr:to>
      <xdr:col>6</xdr:col>
      <xdr:colOff>76200</xdr:colOff>
      <xdr:row>24</xdr:row>
      <xdr:rowOff>219075</xdr:rowOff>
    </xdr:to>
    <xdr:sp>
      <xdr:nvSpPr>
        <xdr:cNvPr id="513" name="Text Box 8"/>
        <xdr:cNvSpPr txBox="1"/>
      </xdr:nvSpPr>
      <xdr:spPr>
        <a:xfrm>
          <a:off x="7425055" y="6065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4" name="Text Box 2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5" name="Text Box 2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6" name="Text Box 2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7" name="Text Box 2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8" name="Text Box 2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19" name="Text Box 3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0" name="Text Box 3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1" name="Text Box 3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2" name="Text Box 3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3" name="Text Box 3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4" name="Text Box 35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5" name="Text Box 36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6" name="Text Box 37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7" name="Text Box 38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8" name="Text Box 39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29" name="Text Box 40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30" name="Text Box 41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31" name="Text Box 42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32" name="Text Box 43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36</xdr:row>
      <xdr:rowOff>0</xdr:rowOff>
    </xdr:from>
    <xdr:to>
      <xdr:col>6</xdr:col>
      <xdr:colOff>76200</xdr:colOff>
      <xdr:row>36</xdr:row>
      <xdr:rowOff>219075</xdr:rowOff>
    </xdr:to>
    <xdr:sp>
      <xdr:nvSpPr>
        <xdr:cNvPr id="533" name="Text Box 44"/>
        <xdr:cNvSpPr txBox="1"/>
      </xdr:nvSpPr>
      <xdr:spPr>
        <a:xfrm>
          <a:off x="7425055" y="90982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4" name="Text Box 1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5" name="Text Box 2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6" name="Text Box 3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7" name="Text Box 4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8" name="Text Box 5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39" name="Text Box 6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40" name="Text Box 7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41" name="Text Box 8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2" name="Text Box 2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3" name="Text Box 2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4" name="Text Box 2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5" name="Text Box 2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6" name="Text Box 2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7" name="Text Box 3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8" name="Text Box 3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49" name="Text Box 3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0" name="Text Box 3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1" name="Text Box 3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2" name="Text Box 3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3" name="Text Box 3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4" name="Text Box 3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5" name="Text Box 3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6" name="Text Box 3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7" name="Text Box 4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8" name="Text Box 4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59" name="Text Box 4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60" name="Text Box 4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61" name="Text Box 4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2" name="Text Box 1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3" name="Text Box 2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4" name="Text Box 3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5" name="Text Box 4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6" name="Text Box 5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7" name="Text Box 6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8" name="Text Box 7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69" name="Text Box 8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0" name="Text Box 2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1" name="Text Box 2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2" name="Text Box 2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3" name="Text Box 2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4" name="Text Box 2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5" name="Text Box 3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6" name="Text Box 3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7" name="Text Box 3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8" name="Text Box 3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79" name="Text Box 3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0" name="Text Box 3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1" name="Text Box 3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2" name="Text Box 3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3" name="Text Box 3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4" name="Text Box 3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5" name="Text Box 4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6" name="Text Box 4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7" name="Text Box 4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8" name="Text Box 4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89" name="Text Box 4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0" name="Text Box 1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1" name="Text Box 2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2" name="Text Box 3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3" name="Text Box 4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4" name="Text Box 5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5" name="Text Box 6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6" name="Text Box 7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23</xdr:row>
      <xdr:rowOff>0</xdr:rowOff>
    </xdr:from>
    <xdr:to>
      <xdr:col>6</xdr:col>
      <xdr:colOff>76200</xdr:colOff>
      <xdr:row>23</xdr:row>
      <xdr:rowOff>219075</xdr:rowOff>
    </xdr:to>
    <xdr:sp>
      <xdr:nvSpPr>
        <xdr:cNvPr id="597" name="Text Box 8"/>
        <xdr:cNvSpPr txBox="1"/>
      </xdr:nvSpPr>
      <xdr:spPr>
        <a:xfrm>
          <a:off x="7425055" y="581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98" name="Text Box 2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599" name="Text Box 2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0" name="Text Box 2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1" name="Text Box 2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2" name="Text Box 2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3" name="Text Box 3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4" name="Text Box 3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5" name="Text Box 3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6" name="Text Box 3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7" name="Text Box 3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8" name="Text Box 35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09" name="Text Box 36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0" name="Text Box 37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1" name="Text Box 38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2" name="Text Box 39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3" name="Text Box 40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4" name="Text Box 41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5" name="Text Box 42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6" name="Text Box 43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35</xdr:row>
      <xdr:rowOff>0</xdr:rowOff>
    </xdr:from>
    <xdr:to>
      <xdr:col>6</xdr:col>
      <xdr:colOff>76200</xdr:colOff>
      <xdr:row>35</xdr:row>
      <xdr:rowOff>219075</xdr:rowOff>
    </xdr:to>
    <xdr:sp>
      <xdr:nvSpPr>
        <xdr:cNvPr id="617" name="Text Box 44"/>
        <xdr:cNvSpPr txBox="1"/>
      </xdr:nvSpPr>
      <xdr:spPr>
        <a:xfrm>
          <a:off x="7425055" y="88455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18" name="Text Box 1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19" name="Text Box 2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0" name="Text Box 3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1" name="Text Box 4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2" name="Text Box 5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3" name="Text Box 6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4" name="Text Box 7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22</xdr:row>
      <xdr:rowOff>0</xdr:rowOff>
    </xdr:from>
    <xdr:to>
      <xdr:col>6</xdr:col>
      <xdr:colOff>76200</xdr:colOff>
      <xdr:row>22</xdr:row>
      <xdr:rowOff>219075</xdr:rowOff>
    </xdr:to>
    <xdr:sp>
      <xdr:nvSpPr>
        <xdr:cNvPr id="625" name="Text Box 8"/>
        <xdr:cNvSpPr txBox="1"/>
      </xdr:nvSpPr>
      <xdr:spPr>
        <a:xfrm>
          <a:off x="7425055" y="55600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26" name="Text Box 25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27" name="Text Box 26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28" name="Text Box 27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29" name="Text Box 28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0" name="Text Box 29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1" name="Text Box 30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2" name="Text Box 31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3" name="Text Box 32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4" name="Text Box 33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5" name="Text Box 34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6" name="Text Box 35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7" name="Text Box 36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8" name="Text Box 37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39" name="Text Box 38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0" name="Text Box 39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1" name="Text Box 40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2" name="Text Box 41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3" name="Text Box 42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4" name="Text Box 43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1101090</xdr:colOff>
      <xdr:row>34</xdr:row>
      <xdr:rowOff>0</xdr:rowOff>
    </xdr:from>
    <xdr:to>
      <xdr:col>6</xdr:col>
      <xdr:colOff>76200</xdr:colOff>
      <xdr:row>34</xdr:row>
      <xdr:rowOff>219075</xdr:rowOff>
    </xdr:to>
    <xdr:sp>
      <xdr:nvSpPr>
        <xdr:cNvPr id="645" name="Text Box 44"/>
        <xdr:cNvSpPr txBox="1"/>
      </xdr:nvSpPr>
      <xdr:spPr>
        <a:xfrm>
          <a:off x="7425055" y="85928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G2" sqref="G2:G29"/>
    </sheetView>
  </sheetViews>
  <sheetFormatPr defaultColWidth="9" defaultRowHeight="19.9" customHeight="1" outlineLevelCol="7"/>
  <cols>
    <col min="1" max="1" width="17.2666666666667" customWidth="1"/>
    <col min="2" max="3" width="12.45" customWidth="1"/>
    <col min="4" max="4" width="13.6333333333333" customWidth="1"/>
    <col min="5" max="5" width="16.3666666666667" customWidth="1"/>
    <col min="6" max="6" width="12" customWidth="1"/>
    <col min="7" max="7" width="14.45" customWidth="1"/>
    <col min="8" max="8" width="16" customWidth="1"/>
  </cols>
  <sheetData>
    <row r="1" ht="60" customHeight="1" spans="1:8">
      <c r="A1" s="78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315" t="s">
        <v>7</v>
      </c>
    </row>
    <row r="2" customHeight="1" spans="1:8">
      <c r="A2" s="33" t="s">
        <v>8</v>
      </c>
      <c r="B2" s="303" t="s">
        <v>9</v>
      </c>
      <c r="C2" s="326" t="s">
        <v>10</v>
      </c>
      <c r="D2" s="303" t="s">
        <v>11</v>
      </c>
      <c r="E2" s="303">
        <v>1</v>
      </c>
      <c r="F2" s="303">
        <v>1</v>
      </c>
      <c r="G2" s="303">
        <v>850</v>
      </c>
      <c r="H2" s="317" t="s">
        <v>12</v>
      </c>
    </row>
    <row r="3" customHeight="1" spans="1:8">
      <c r="A3" s="33" t="s">
        <v>8</v>
      </c>
      <c r="B3" s="303" t="s">
        <v>13</v>
      </c>
      <c r="C3" s="326" t="s">
        <v>10</v>
      </c>
      <c r="D3" s="303" t="s">
        <v>14</v>
      </c>
      <c r="E3" s="303">
        <v>1</v>
      </c>
      <c r="F3" s="303">
        <v>1</v>
      </c>
      <c r="G3" s="303">
        <v>850</v>
      </c>
      <c r="H3" s="317" t="s">
        <v>12</v>
      </c>
    </row>
    <row r="4" customHeight="1" spans="1:8">
      <c r="A4" s="33" t="s">
        <v>8</v>
      </c>
      <c r="B4" s="77" t="s">
        <v>15</v>
      </c>
      <c r="C4" s="326" t="s">
        <v>10</v>
      </c>
      <c r="D4" s="303" t="s">
        <v>16</v>
      </c>
      <c r="E4" s="303">
        <v>2</v>
      </c>
      <c r="F4" s="303">
        <v>2</v>
      </c>
      <c r="G4" s="303">
        <v>1700</v>
      </c>
      <c r="H4" s="317" t="s">
        <v>12</v>
      </c>
    </row>
    <row r="5" customHeight="1" spans="1:8">
      <c r="A5" s="33" t="s">
        <v>8</v>
      </c>
      <c r="B5" s="77" t="s">
        <v>17</v>
      </c>
      <c r="C5" s="326" t="s">
        <v>10</v>
      </c>
      <c r="D5" s="303" t="s">
        <v>18</v>
      </c>
      <c r="E5" s="303">
        <v>1</v>
      </c>
      <c r="F5" s="303">
        <v>1</v>
      </c>
      <c r="G5" s="303">
        <v>850</v>
      </c>
      <c r="H5" s="317" t="s">
        <v>12</v>
      </c>
    </row>
    <row r="6" customHeight="1" spans="1:8">
      <c r="A6" s="33" t="s">
        <v>8</v>
      </c>
      <c r="B6" s="77" t="s">
        <v>17</v>
      </c>
      <c r="C6" s="326" t="s">
        <v>19</v>
      </c>
      <c r="D6" s="303" t="s">
        <v>20</v>
      </c>
      <c r="E6" s="303">
        <v>1</v>
      </c>
      <c r="F6" s="303">
        <v>1</v>
      </c>
      <c r="G6" s="303">
        <v>850</v>
      </c>
      <c r="H6" s="317" t="s">
        <v>12</v>
      </c>
    </row>
    <row r="7" customHeight="1" spans="1:8">
      <c r="A7" s="33" t="s">
        <v>8</v>
      </c>
      <c r="B7" s="77" t="s">
        <v>21</v>
      </c>
      <c r="C7" s="326" t="s">
        <v>10</v>
      </c>
      <c r="D7" s="303" t="s">
        <v>22</v>
      </c>
      <c r="E7" s="303">
        <v>1</v>
      </c>
      <c r="F7" s="303">
        <v>1</v>
      </c>
      <c r="G7" s="303">
        <v>850</v>
      </c>
      <c r="H7" s="317" t="s">
        <v>12</v>
      </c>
    </row>
    <row r="8" customHeight="1" spans="1:8">
      <c r="A8" s="33" t="s">
        <v>8</v>
      </c>
      <c r="B8" s="77" t="s">
        <v>9</v>
      </c>
      <c r="C8" s="326" t="s">
        <v>10</v>
      </c>
      <c r="D8" s="303" t="s">
        <v>23</v>
      </c>
      <c r="E8" s="303">
        <v>1</v>
      </c>
      <c r="F8" s="303">
        <v>1</v>
      </c>
      <c r="G8" s="303">
        <v>850</v>
      </c>
      <c r="H8" s="317" t="s">
        <v>12</v>
      </c>
    </row>
    <row r="9" customHeight="1" spans="1:8">
      <c r="A9" s="33" t="s">
        <v>8</v>
      </c>
      <c r="B9" s="77" t="s">
        <v>9</v>
      </c>
      <c r="C9" s="326" t="s">
        <v>10</v>
      </c>
      <c r="D9" s="303" t="s">
        <v>24</v>
      </c>
      <c r="E9" s="303">
        <v>1</v>
      </c>
      <c r="F9" s="303">
        <v>1</v>
      </c>
      <c r="G9" s="303">
        <v>850</v>
      </c>
      <c r="H9" s="317" t="s">
        <v>12</v>
      </c>
    </row>
    <row r="10" customHeight="1" spans="1:8">
      <c r="A10" s="33" t="s">
        <v>8</v>
      </c>
      <c r="B10" s="77" t="s">
        <v>13</v>
      </c>
      <c r="C10" s="326" t="s">
        <v>25</v>
      </c>
      <c r="D10" s="303" t="s">
        <v>26</v>
      </c>
      <c r="E10" s="303">
        <v>1</v>
      </c>
      <c r="F10" s="303">
        <v>1</v>
      </c>
      <c r="G10" s="303">
        <v>850</v>
      </c>
      <c r="H10" s="317" t="s">
        <v>12</v>
      </c>
    </row>
    <row r="11" customHeight="1" spans="1:8">
      <c r="A11" s="33" t="s">
        <v>8</v>
      </c>
      <c r="B11" s="77" t="s">
        <v>27</v>
      </c>
      <c r="C11" s="326" t="s">
        <v>10</v>
      </c>
      <c r="D11" s="303" t="s">
        <v>28</v>
      </c>
      <c r="E11" s="303">
        <v>1</v>
      </c>
      <c r="F11" s="303">
        <v>1</v>
      </c>
      <c r="G11" s="303">
        <v>850</v>
      </c>
      <c r="H11" s="317" t="s">
        <v>12</v>
      </c>
    </row>
    <row r="12" customHeight="1" spans="1:8">
      <c r="A12" s="318" t="s">
        <v>8</v>
      </c>
      <c r="B12" s="318" t="s">
        <v>29</v>
      </c>
      <c r="C12" s="326" t="s">
        <v>10</v>
      </c>
      <c r="D12" s="318" t="s">
        <v>30</v>
      </c>
      <c r="E12" s="319">
        <v>1</v>
      </c>
      <c r="F12" s="319">
        <v>1</v>
      </c>
      <c r="G12" s="303">
        <v>604</v>
      </c>
      <c r="H12" s="317" t="s">
        <v>31</v>
      </c>
    </row>
    <row r="13" customHeight="1" spans="1:8">
      <c r="A13" s="318" t="s">
        <v>8</v>
      </c>
      <c r="B13" s="318" t="s">
        <v>32</v>
      </c>
      <c r="C13" s="326" t="s">
        <v>33</v>
      </c>
      <c r="D13" s="303" t="s">
        <v>34</v>
      </c>
      <c r="E13" s="317">
        <v>1</v>
      </c>
      <c r="F13" s="317">
        <v>1</v>
      </c>
      <c r="G13" s="303">
        <v>850</v>
      </c>
      <c r="H13" s="317" t="s">
        <v>12</v>
      </c>
    </row>
    <row r="14" customHeight="1" spans="1:8">
      <c r="A14" s="318" t="s">
        <v>8</v>
      </c>
      <c r="B14" s="317" t="s">
        <v>35</v>
      </c>
      <c r="C14" s="326" t="s">
        <v>10</v>
      </c>
      <c r="D14" s="317" t="s">
        <v>36</v>
      </c>
      <c r="E14" s="317">
        <v>1</v>
      </c>
      <c r="F14" s="317">
        <v>1</v>
      </c>
      <c r="G14" s="303">
        <v>850</v>
      </c>
      <c r="H14" s="317" t="s">
        <v>12</v>
      </c>
    </row>
    <row r="15" customHeight="1" spans="1:8">
      <c r="A15" s="33" t="s">
        <v>8</v>
      </c>
      <c r="B15" s="77" t="s">
        <v>17</v>
      </c>
      <c r="C15" s="326" t="s">
        <v>37</v>
      </c>
      <c r="D15" s="303" t="s">
        <v>38</v>
      </c>
      <c r="E15" s="303">
        <v>1</v>
      </c>
      <c r="F15" s="303">
        <v>1</v>
      </c>
      <c r="G15" s="303">
        <v>850</v>
      </c>
      <c r="H15" s="317" t="s">
        <v>12</v>
      </c>
    </row>
    <row r="16" customHeight="1" spans="1:8">
      <c r="A16" s="33" t="s">
        <v>8</v>
      </c>
      <c r="B16" s="77" t="s">
        <v>13</v>
      </c>
      <c r="C16" s="326" t="s">
        <v>39</v>
      </c>
      <c r="D16" s="303" t="s">
        <v>40</v>
      </c>
      <c r="E16" s="303">
        <v>1</v>
      </c>
      <c r="F16" s="303">
        <v>1</v>
      </c>
      <c r="G16" s="303">
        <v>850</v>
      </c>
      <c r="H16" s="317" t="s">
        <v>12</v>
      </c>
    </row>
    <row r="17" customHeight="1" spans="1:8">
      <c r="A17" s="33" t="s">
        <v>8</v>
      </c>
      <c r="B17" s="77" t="s">
        <v>32</v>
      </c>
      <c r="C17" s="327" t="s">
        <v>41</v>
      </c>
      <c r="D17" s="79" t="s">
        <v>42</v>
      </c>
      <c r="E17" s="303">
        <v>1</v>
      </c>
      <c r="F17" s="303">
        <v>1</v>
      </c>
      <c r="G17" s="303">
        <v>850</v>
      </c>
      <c r="H17" s="317" t="s">
        <v>12</v>
      </c>
    </row>
    <row r="18" customHeight="1" spans="1:8">
      <c r="A18" s="33" t="s">
        <v>8</v>
      </c>
      <c r="B18" s="77" t="s">
        <v>15</v>
      </c>
      <c r="C18" s="326" t="s">
        <v>25</v>
      </c>
      <c r="D18" s="77" t="s">
        <v>43</v>
      </c>
      <c r="E18" s="303">
        <v>1</v>
      </c>
      <c r="F18" s="303">
        <v>1</v>
      </c>
      <c r="G18" s="303">
        <v>850</v>
      </c>
      <c r="H18" s="317" t="s">
        <v>12</v>
      </c>
    </row>
    <row r="19" customHeight="1" spans="1:8">
      <c r="A19" s="33" t="s">
        <v>8</v>
      </c>
      <c r="B19" s="77" t="s">
        <v>27</v>
      </c>
      <c r="C19" s="327" t="s">
        <v>41</v>
      </c>
      <c r="D19" s="79" t="s">
        <v>44</v>
      </c>
      <c r="E19" s="303">
        <v>1</v>
      </c>
      <c r="F19" s="303">
        <v>1</v>
      </c>
      <c r="G19" s="303">
        <v>850</v>
      </c>
      <c r="H19" s="317" t="s">
        <v>12</v>
      </c>
    </row>
    <row r="20" customHeight="1" spans="1:8">
      <c r="A20" s="33" t="s">
        <v>8</v>
      </c>
      <c r="B20" s="77" t="s">
        <v>13</v>
      </c>
      <c r="C20" s="327" t="s">
        <v>41</v>
      </c>
      <c r="D20" s="79" t="s">
        <v>45</v>
      </c>
      <c r="E20" s="303">
        <v>1</v>
      </c>
      <c r="F20" s="303">
        <v>1</v>
      </c>
      <c r="G20" s="303">
        <v>850</v>
      </c>
      <c r="H20" s="317" t="s">
        <v>31</v>
      </c>
    </row>
    <row r="21" customHeight="1" spans="1:8">
      <c r="A21" s="33" t="s">
        <v>8</v>
      </c>
      <c r="B21" s="77" t="s">
        <v>46</v>
      </c>
      <c r="C21" s="326" t="s">
        <v>47</v>
      </c>
      <c r="D21" s="303" t="s">
        <v>48</v>
      </c>
      <c r="E21" s="303">
        <v>1</v>
      </c>
      <c r="F21" s="303">
        <v>1</v>
      </c>
      <c r="G21" s="303">
        <v>750</v>
      </c>
      <c r="H21" s="317" t="s">
        <v>31</v>
      </c>
    </row>
    <row r="22" customHeight="1" spans="1:8">
      <c r="A22" s="33" t="s">
        <v>8</v>
      </c>
      <c r="B22" s="318" t="s">
        <v>21</v>
      </c>
      <c r="C22" s="326" t="s">
        <v>49</v>
      </c>
      <c r="D22" s="79" t="s">
        <v>50</v>
      </c>
      <c r="E22" s="303">
        <v>1</v>
      </c>
      <c r="F22" s="303">
        <v>1</v>
      </c>
      <c r="G22" s="303">
        <v>663</v>
      </c>
      <c r="H22" s="317" t="s">
        <v>31</v>
      </c>
    </row>
    <row r="23" customHeight="1" spans="1:8">
      <c r="A23" s="33" t="s">
        <v>8</v>
      </c>
      <c r="B23" s="77" t="s">
        <v>27</v>
      </c>
      <c r="C23" s="327" t="s">
        <v>51</v>
      </c>
      <c r="D23" s="77" t="s">
        <v>52</v>
      </c>
      <c r="E23" s="303">
        <v>1</v>
      </c>
      <c r="F23" s="303">
        <v>1</v>
      </c>
      <c r="G23" s="303">
        <v>750</v>
      </c>
      <c r="H23" s="317" t="s">
        <v>31</v>
      </c>
    </row>
    <row r="24" customHeight="1" spans="1:8">
      <c r="A24" s="33" t="s">
        <v>8</v>
      </c>
      <c r="B24" s="318" t="s">
        <v>29</v>
      </c>
      <c r="C24" s="327" t="s">
        <v>53</v>
      </c>
      <c r="D24" s="77" t="s">
        <v>54</v>
      </c>
      <c r="E24" s="303">
        <v>2</v>
      </c>
      <c r="F24" s="303">
        <v>2</v>
      </c>
      <c r="G24" s="303">
        <v>833</v>
      </c>
      <c r="H24" s="317" t="s">
        <v>31</v>
      </c>
    </row>
    <row r="25" customHeight="1" spans="1:8">
      <c r="A25" s="33" t="s">
        <v>8</v>
      </c>
      <c r="B25" s="318" t="s">
        <v>27</v>
      </c>
      <c r="C25" s="327" t="s">
        <v>53</v>
      </c>
      <c r="D25" s="77" t="s">
        <v>55</v>
      </c>
      <c r="E25" s="303">
        <v>4</v>
      </c>
      <c r="F25" s="303">
        <v>4</v>
      </c>
      <c r="G25" s="303">
        <v>1654</v>
      </c>
      <c r="H25" s="317" t="s">
        <v>31</v>
      </c>
    </row>
    <row r="26" customHeight="1" spans="1:8">
      <c r="A26" s="33" t="s">
        <v>8</v>
      </c>
      <c r="B26" s="318" t="s">
        <v>32</v>
      </c>
      <c r="C26" s="326" t="s">
        <v>56</v>
      </c>
      <c r="D26" s="77" t="s">
        <v>24</v>
      </c>
      <c r="E26" s="303">
        <v>1</v>
      </c>
      <c r="F26" s="303">
        <v>1</v>
      </c>
      <c r="G26" s="303">
        <v>268</v>
      </c>
      <c r="H26" s="317" t="s">
        <v>31</v>
      </c>
    </row>
    <row r="27" customHeight="1" spans="1:8">
      <c r="A27" s="33" t="s">
        <v>8</v>
      </c>
      <c r="B27" s="318" t="s">
        <v>35</v>
      </c>
      <c r="C27" s="326" t="s">
        <v>57</v>
      </c>
      <c r="D27" s="77" t="s">
        <v>58</v>
      </c>
      <c r="E27" s="303">
        <v>4</v>
      </c>
      <c r="F27" s="303">
        <v>3</v>
      </c>
      <c r="G27" s="303">
        <v>1843</v>
      </c>
      <c r="H27" s="317" t="s">
        <v>31</v>
      </c>
    </row>
    <row r="28" s="314" customFormat="1" customHeight="1" spans="1:8">
      <c r="A28" s="33" t="s">
        <v>8</v>
      </c>
      <c r="B28" s="318" t="s">
        <v>15</v>
      </c>
      <c r="C28" s="326" t="s">
        <v>57</v>
      </c>
      <c r="D28" s="77" t="s">
        <v>59</v>
      </c>
      <c r="E28" s="303">
        <v>4</v>
      </c>
      <c r="F28" s="303">
        <v>4</v>
      </c>
      <c r="G28" s="303">
        <v>3001</v>
      </c>
      <c r="H28" s="321" t="s">
        <v>60</v>
      </c>
    </row>
    <row r="29" s="64" customFormat="1" customHeight="1" spans="1:8">
      <c r="A29" s="33" t="s">
        <v>8</v>
      </c>
      <c r="B29" s="39" t="s">
        <v>35</v>
      </c>
      <c r="C29" s="326" t="s">
        <v>61</v>
      </c>
      <c r="D29" s="39" t="s">
        <v>62</v>
      </c>
      <c r="E29" s="39">
        <v>2</v>
      </c>
      <c r="F29" s="317">
        <v>2</v>
      </c>
      <c r="G29" s="39">
        <v>1700</v>
      </c>
      <c r="H29" s="321" t="s">
        <v>60</v>
      </c>
    </row>
    <row r="30" customHeight="1" spans="1:8">
      <c r="A30" s="39" t="s">
        <v>63</v>
      </c>
      <c r="B30" s="322"/>
      <c r="C30" s="322"/>
      <c r="D30" s="322"/>
      <c r="E30" s="322"/>
      <c r="F30" s="317">
        <f>SUM(F2:F29)</f>
        <v>39</v>
      </c>
      <c r="G30" s="39">
        <f>SUM(G2:G29)</f>
        <v>28216</v>
      </c>
      <c r="H30" s="322"/>
    </row>
    <row r="31" customHeight="1" spans="1:8">
      <c r="A31" s="323" t="s">
        <v>64</v>
      </c>
      <c r="B31" s="324"/>
      <c r="C31" s="324"/>
      <c r="D31" s="324"/>
      <c r="E31" s="324"/>
      <c r="F31" s="324"/>
      <c r="G31" s="324"/>
      <c r="H31" s="325"/>
    </row>
  </sheetData>
  <mergeCells count="1">
    <mergeCell ref="A31:H31"/>
  </mergeCells>
  <pageMargins left="0.75" right="0.75" top="1" bottom="1" header="0.511805555555556" footer="0.51180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workbookViewId="0">
      <selection activeCell="G2" sqref="G2:G79"/>
    </sheetView>
  </sheetViews>
  <sheetFormatPr defaultColWidth="9" defaultRowHeight="19.9" customHeight="1" outlineLevelCol="7"/>
  <cols>
    <col min="1" max="1" width="19" customWidth="1"/>
    <col min="2" max="3" width="13.3666666666667" customWidth="1"/>
    <col min="4" max="4" width="14" customWidth="1"/>
    <col min="5" max="5" width="12.6333333333333" customWidth="1"/>
    <col min="6" max="6" width="13.0916666666667" customWidth="1"/>
    <col min="7" max="7" width="15.6333333333333" customWidth="1"/>
    <col min="8" max="8" width="17.3666666666667" customWidth="1"/>
  </cols>
  <sheetData>
    <row r="1" ht="42" customHeight="1" spans="1:8">
      <c r="A1" s="140" t="s">
        <v>0</v>
      </c>
      <c r="B1" s="140" t="s">
        <v>1</v>
      </c>
      <c r="C1" s="140" t="s">
        <v>2</v>
      </c>
      <c r="D1" s="140" t="s">
        <v>3</v>
      </c>
      <c r="E1" s="140" t="s">
        <v>4</v>
      </c>
      <c r="F1" s="140" t="s">
        <v>5</v>
      </c>
      <c r="G1" s="140" t="s">
        <v>6</v>
      </c>
      <c r="H1" s="141" t="s">
        <v>7</v>
      </c>
    </row>
    <row r="2" customHeight="1" spans="1:8">
      <c r="A2" s="142" t="s">
        <v>650</v>
      </c>
      <c r="B2" s="143" t="s">
        <v>651</v>
      </c>
      <c r="C2" s="144" t="s">
        <v>652</v>
      </c>
      <c r="D2" s="145" t="s">
        <v>653</v>
      </c>
      <c r="E2" s="145">
        <v>1</v>
      </c>
      <c r="F2" s="145">
        <v>1</v>
      </c>
      <c r="G2" s="146">
        <v>230</v>
      </c>
      <c r="H2" s="147" t="s">
        <v>12</v>
      </c>
    </row>
    <row r="3" customHeight="1" spans="1:8">
      <c r="A3" s="142" t="s">
        <v>650</v>
      </c>
      <c r="B3" s="144" t="s">
        <v>654</v>
      </c>
      <c r="C3" s="144" t="s">
        <v>652</v>
      </c>
      <c r="D3" s="145" t="s">
        <v>397</v>
      </c>
      <c r="E3" s="145">
        <v>1</v>
      </c>
      <c r="F3" s="145">
        <v>1</v>
      </c>
      <c r="G3" s="146">
        <v>850</v>
      </c>
      <c r="H3" s="147" t="s">
        <v>12</v>
      </c>
    </row>
    <row r="4" customHeight="1" spans="1:8">
      <c r="A4" s="142" t="s">
        <v>650</v>
      </c>
      <c r="B4" s="144" t="s">
        <v>655</v>
      </c>
      <c r="C4" s="144" t="s">
        <v>652</v>
      </c>
      <c r="D4" s="145" t="s">
        <v>656</v>
      </c>
      <c r="E4" s="145">
        <v>1</v>
      </c>
      <c r="F4" s="145">
        <v>1</v>
      </c>
      <c r="G4" s="43">
        <v>795</v>
      </c>
      <c r="H4" s="147" t="s">
        <v>12</v>
      </c>
    </row>
    <row r="5" customHeight="1" spans="1:8">
      <c r="A5" s="142" t="s">
        <v>650</v>
      </c>
      <c r="B5" s="144" t="s">
        <v>651</v>
      </c>
      <c r="C5" s="144" t="s">
        <v>652</v>
      </c>
      <c r="D5" s="145" t="s">
        <v>87</v>
      </c>
      <c r="E5" s="145">
        <v>1</v>
      </c>
      <c r="F5" s="145">
        <v>1</v>
      </c>
      <c r="G5" s="146">
        <v>850</v>
      </c>
      <c r="H5" s="147" t="s">
        <v>12</v>
      </c>
    </row>
    <row r="6" customHeight="1" spans="1:8">
      <c r="A6" s="142" t="s">
        <v>650</v>
      </c>
      <c r="B6" s="144" t="s">
        <v>654</v>
      </c>
      <c r="C6" s="144" t="s">
        <v>657</v>
      </c>
      <c r="D6" s="145" t="s">
        <v>658</v>
      </c>
      <c r="E6" s="145">
        <v>1</v>
      </c>
      <c r="F6" s="145">
        <v>1</v>
      </c>
      <c r="G6" s="146">
        <v>775</v>
      </c>
      <c r="H6" s="147" t="s">
        <v>12</v>
      </c>
    </row>
    <row r="7" customHeight="1" spans="1:8">
      <c r="A7" s="142" t="s">
        <v>650</v>
      </c>
      <c r="B7" s="144" t="s">
        <v>651</v>
      </c>
      <c r="C7" s="144" t="s">
        <v>659</v>
      </c>
      <c r="D7" s="145" t="s">
        <v>660</v>
      </c>
      <c r="E7" s="145">
        <v>4</v>
      </c>
      <c r="F7" s="145">
        <v>4</v>
      </c>
      <c r="G7" s="148">
        <v>3400</v>
      </c>
      <c r="H7" s="147" t="s">
        <v>12</v>
      </c>
    </row>
    <row r="8" customHeight="1" spans="1:8">
      <c r="A8" s="142" t="s">
        <v>650</v>
      </c>
      <c r="B8" s="144" t="s">
        <v>661</v>
      </c>
      <c r="C8" s="144" t="s">
        <v>662</v>
      </c>
      <c r="D8" s="145" t="s">
        <v>663</v>
      </c>
      <c r="E8" s="145">
        <v>1</v>
      </c>
      <c r="F8" s="145">
        <v>1</v>
      </c>
      <c r="G8" s="148">
        <v>850</v>
      </c>
      <c r="H8" s="147" t="s">
        <v>12</v>
      </c>
    </row>
    <row r="9" customHeight="1" spans="1:8">
      <c r="A9" s="142" t="s">
        <v>650</v>
      </c>
      <c r="B9" s="144" t="s">
        <v>664</v>
      </c>
      <c r="C9" s="144" t="s">
        <v>665</v>
      </c>
      <c r="D9" s="145" t="s">
        <v>666</v>
      </c>
      <c r="E9" s="145">
        <v>1</v>
      </c>
      <c r="F9" s="145">
        <v>1</v>
      </c>
      <c r="G9" s="148">
        <v>850</v>
      </c>
      <c r="H9" s="147" t="s">
        <v>12</v>
      </c>
    </row>
    <row r="10" customHeight="1" spans="1:8">
      <c r="A10" s="142" t="s">
        <v>650</v>
      </c>
      <c r="B10" s="144" t="s">
        <v>661</v>
      </c>
      <c r="C10" s="144" t="s">
        <v>667</v>
      </c>
      <c r="D10" s="145" t="s">
        <v>668</v>
      </c>
      <c r="E10" s="145">
        <v>1</v>
      </c>
      <c r="F10" s="145">
        <v>1</v>
      </c>
      <c r="G10" s="148">
        <v>850</v>
      </c>
      <c r="H10" s="147" t="s">
        <v>12</v>
      </c>
    </row>
    <row r="11" customHeight="1" spans="1:8">
      <c r="A11" s="142" t="s">
        <v>650</v>
      </c>
      <c r="B11" s="144" t="s">
        <v>655</v>
      </c>
      <c r="C11" s="144" t="s">
        <v>667</v>
      </c>
      <c r="D11" s="145" t="s">
        <v>669</v>
      </c>
      <c r="E11" s="145">
        <v>2</v>
      </c>
      <c r="F11" s="145">
        <v>2</v>
      </c>
      <c r="G11" s="148">
        <v>1700</v>
      </c>
      <c r="H11" s="147" t="s">
        <v>12</v>
      </c>
    </row>
    <row r="12" customHeight="1" spans="1:8">
      <c r="A12" s="142" t="s">
        <v>650</v>
      </c>
      <c r="B12" s="144" t="s">
        <v>661</v>
      </c>
      <c r="C12" s="144" t="s">
        <v>670</v>
      </c>
      <c r="D12" s="145" t="s">
        <v>671</v>
      </c>
      <c r="E12" s="145">
        <v>1</v>
      </c>
      <c r="F12" s="145">
        <v>1</v>
      </c>
      <c r="G12" s="148">
        <v>850</v>
      </c>
      <c r="H12" s="147" t="s">
        <v>12</v>
      </c>
    </row>
    <row r="13" customHeight="1" spans="1:8">
      <c r="A13" s="142" t="s">
        <v>650</v>
      </c>
      <c r="B13" s="144" t="s">
        <v>664</v>
      </c>
      <c r="C13" s="144" t="s">
        <v>672</v>
      </c>
      <c r="D13" s="145" t="s">
        <v>673</v>
      </c>
      <c r="E13" s="145">
        <v>1</v>
      </c>
      <c r="F13" s="145">
        <v>1</v>
      </c>
      <c r="G13" s="148">
        <v>750</v>
      </c>
      <c r="H13" s="147" t="s">
        <v>12</v>
      </c>
    </row>
    <row r="14" customHeight="1" spans="1:8">
      <c r="A14" s="142" t="s">
        <v>650</v>
      </c>
      <c r="B14" s="144" t="s">
        <v>661</v>
      </c>
      <c r="C14" s="144" t="s">
        <v>674</v>
      </c>
      <c r="D14" s="145" t="s">
        <v>307</v>
      </c>
      <c r="E14" s="145">
        <v>1</v>
      </c>
      <c r="F14" s="145">
        <v>1</v>
      </c>
      <c r="G14" s="148">
        <v>850</v>
      </c>
      <c r="H14" s="147" t="s">
        <v>12</v>
      </c>
    </row>
    <row r="15" customHeight="1" spans="1:8">
      <c r="A15" s="142" t="s">
        <v>650</v>
      </c>
      <c r="B15" s="144" t="s">
        <v>675</v>
      </c>
      <c r="C15" s="144" t="s">
        <v>676</v>
      </c>
      <c r="D15" s="145" t="s">
        <v>87</v>
      </c>
      <c r="E15" s="145">
        <v>1</v>
      </c>
      <c r="F15" s="145">
        <v>1</v>
      </c>
      <c r="G15" s="148">
        <v>850</v>
      </c>
      <c r="H15" s="147" t="s">
        <v>12</v>
      </c>
    </row>
    <row r="16" customHeight="1" spans="1:8">
      <c r="A16" s="142" t="s">
        <v>650</v>
      </c>
      <c r="B16" s="144" t="s">
        <v>677</v>
      </c>
      <c r="C16" s="144" t="s">
        <v>678</v>
      </c>
      <c r="D16" s="145" t="s">
        <v>603</v>
      </c>
      <c r="E16" s="145">
        <v>1</v>
      </c>
      <c r="F16" s="145">
        <v>1</v>
      </c>
      <c r="G16" s="148">
        <v>850</v>
      </c>
      <c r="H16" s="147" t="s">
        <v>12</v>
      </c>
    </row>
    <row r="17" customHeight="1" spans="1:8">
      <c r="A17" s="142" t="s">
        <v>650</v>
      </c>
      <c r="B17" s="144" t="s">
        <v>677</v>
      </c>
      <c r="C17" s="144" t="s">
        <v>679</v>
      </c>
      <c r="D17" s="145" t="s">
        <v>680</v>
      </c>
      <c r="E17" s="145">
        <v>1</v>
      </c>
      <c r="F17" s="145">
        <v>1</v>
      </c>
      <c r="G17" s="148">
        <v>850</v>
      </c>
      <c r="H17" s="147" t="s">
        <v>12</v>
      </c>
    </row>
    <row r="18" customHeight="1" spans="1:8">
      <c r="A18" s="142" t="s">
        <v>650</v>
      </c>
      <c r="B18" s="144" t="s">
        <v>681</v>
      </c>
      <c r="C18" s="144" t="s">
        <v>682</v>
      </c>
      <c r="D18" s="145" t="s">
        <v>683</v>
      </c>
      <c r="E18" s="145">
        <v>2</v>
      </c>
      <c r="F18" s="145">
        <v>2</v>
      </c>
      <c r="G18" s="43">
        <v>1156</v>
      </c>
      <c r="H18" s="147" t="s">
        <v>31</v>
      </c>
    </row>
    <row r="19" customHeight="1" spans="1:8">
      <c r="A19" s="142" t="s">
        <v>650</v>
      </c>
      <c r="B19" s="144" t="s">
        <v>654</v>
      </c>
      <c r="C19" s="144" t="s">
        <v>682</v>
      </c>
      <c r="D19" s="145" t="s">
        <v>202</v>
      </c>
      <c r="E19" s="145">
        <v>1</v>
      </c>
      <c r="F19" s="145">
        <v>1</v>
      </c>
      <c r="G19" s="148">
        <v>850</v>
      </c>
      <c r="H19" s="147" t="s">
        <v>12</v>
      </c>
    </row>
    <row r="20" customHeight="1" spans="1:8">
      <c r="A20" s="142" t="s">
        <v>650</v>
      </c>
      <c r="B20" s="144" t="s">
        <v>654</v>
      </c>
      <c r="C20" s="144" t="s">
        <v>684</v>
      </c>
      <c r="D20" s="145" t="s">
        <v>187</v>
      </c>
      <c r="E20" s="145">
        <v>1</v>
      </c>
      <c r="F20" s="145">
        <v>1</v>
      </c>
      <c r="G20" s="148">
        <v>850</v>
      </c>
      <c r="H20" s="147" t="s">
        <v>12</v>
      </c>
    </row>
    <row r="21" customHeight="1" spans="1:8">
      <c r="A21" s="142" t="s">
        <v>650</v>
      </c>
      <c r="B21" s="144" t="s">
        <v>685</v>
      </c>
      <c r="C21" s="144" t="s">
        <v>684</v>
      </c>
      <c r="D21" s="145" t="s">
        <v>489</v>
      </c>
      <c r="E21" s="145">
        <v>1</v>
      </c>
      <c r="F21" s="145">
        <v>1</v>
      </c>
      <c r="G21" s="148">
        <v>850</v>
      </c>
      <c r="H21" s="147" t="s">
        <v>12</v>
      </c>
    </row>
    <row r="22" customHeight="1" spans="1:8">
      <c r="A22" s="142" t="s">
        <v>650</v>
      </c>
      <c r="B22" s="144" t="s">
        <v>675</v>
      </c>
      <c r="C22" s="144" t="s">
        <v>686</v>
      </c>
      <c r="D22" s="145" t="s">
        <v>687</v>
      </c>
      <c r="E22" s="145">
        <v>1</v>
      </c>
      <c r="F22" s="145">
        <v>1</v>
      </c>
      <c r="G22" s="148">
        <v>850</v>
      </c>
      <c r="H22" s="147" t="s">
        <v>12</v>
      </c>
    </row>
    <row r="23" customHeight="1" spans="1:8">
      <c r="A23" s="142" t="s">
        <v>650</v>
      </c>
      <c r="B23" s="144" t="s">
        <v>654</v>
      </c>
      <c r="C23" s="144" t="s">
        <v>688</v>
      </c>
      <c r="D23" s="145" t="s">
        <v>24</v>
      </c>
      <c r="E23" s="145">
        <v>1</v>
      </c>
      <c r="F23" s="145">
        <v>1</v>
      </c>
      <c r="G23" s="148">
        <v>850</v>
      </c>
      <c r="H23" s="147" t="s">
        <v>12</v>
      </c>
    </row>
    <row r="24" customHeight="1" spans="1:8">
      <c r="A24" s="142" t="s">
        <v>650</v>
      </c>
      <c r="B24" s="144" t="s">
        <v>681</v>
      </c>
      <c r="C24" s="144" t="s">
        <v>689</v>
      </c>
      <c r="D24" s="145" t="s">
        <v>520</v>
      </c>
      <c r="E24" s="145">
        <v>1</v>
      </c>
      <c r="F24" s="145">
        <v>1</v>
      </c>
      <c r="G24" s="148">
        <v>850</v>
      </c>
      <c r="H24" s="147" t="s">
        <v>12</v>
      </c>
    </row>
    <row r="25" customHeight="1" spans="1:8">
      <c r="A25" s="142" t="s">
        <v>650</v>
      </c>
      <c r="B25" s="144" t="s">
        <v>664</v>
      </c>
      <c r="C25" s="144" t="s">
        <v>689</v>
      </c>
      <c r="D25" s="145" t="s">
        <v>690</v>
      </c>
      <c r="E25" s="145">
        <v>1</v>
      </c>
      <c r="F25" s="145">
        <v>1</v>
      </c>
      <c r="G25" s="148">
        <v>850</v>
      </c>
      <c r="H25" s="147" t="s">
        <v>12</v>
      </c>
    </row>
    <row r="26" customHeight="1" spans="1:8">
      <c r="A26" s="142" t="s">
        <v>650</v>
      </c>
      <c r="B26" s="144" t="s">
        <v>664</v>
      </c>
      <c r="C26" s="144" t="s">
        <v>691</v>
      </c>
      <c r="D26" s="145" t="s">
        <v>692</v>
      </c>
      <c r="E26" s="145">
        <v>1</v>
      </c>
      <c r="F26" s="145">
        <v>1</v>
      </c>
      <c r="G26" s="148">
        <v>850</v>
      </c>
      <c r="H26" s="147" t="s">
        <v>12</v>
      </c>
    </row>
    <row r="27" customHeight="1" spans="1:8">
      <c r="A27" s="142" t="s">
        <v>650</v>
      </c>
      <c r="B27" s="144" t="s">
        <v>661</v>
      </c>
      <c r="C27" s="144" t="s">
        <v>693</v>
      </c>
      <c r="D27" s="145" t="s">
        <v>694</v>
      </c>
      <c r="E27" s="145">
        <v>1</v>
      </c>
      <c r="F27" s="145">
        <v>1</v>
      </c>
      <c r="G27" s="148">
        <v>850</v>
      </c>
      <c r="H27" s="147" t="s">
        <v>12</v>
      </c>
    </row>
    <row r="28" customHeight="1" spans="1:8">
      <c r="A28" s="142" t="s">
        <v>650</v>
      </c>
      <c r="B28" s="144" t="s">
        <v>685</v>
      </c>
      <c r="C28" s="144" t="s">
        <v>695</v>
      </c>
      <c r="D28" s="145" t="s">
        <v>116</v>
      </c>
      <c r="E28" s="145">
        <v>1</v>
      </c>
      <c r="F28" s="145">
        <v>1</v>
      </c>
      <c r="G28" s="148">
        <v>850</v>
      </c>
      <c r="H28" s="147" t="s">
        <v>12</v>
      </c>
    </row>
    <row r="29" customHeight="1" spans="1:8">
      <c r="A29" s="142" t="s">
        <v>650</v>
      </c>
      <c r="B29" s="144" t="s">
        <v>685</v>
      </c>
      <c r="C29" s="144" t="s">
        <v>696</v>
      </c>
      <c r="D29" s="145" t="s">
        <v>87</v>
      </c>
      <c r="E29" s="145">
        <v>1</v>
      </c>
      <c r="F29" s="145">
        <v>1</v>
      </c>
      <c r="G29" s="148">
        <v>850</v>
      </c>
      <c r="H29" s="147" t="s">
        <v>12</v>
      </c>
    </row>
    <row r="30" customHeight="1" spans="1:8">
      <c r="A30" s="142" t="s">
        <v>650</v>
      </c>
      <c r="B30" s="144" t="s">
        <v>681</v>
      </c>
      <c r="C30" s="144" t="s">
        <v>697</v>
      </c>
      <c r="D30" s="145" t="s">
        <v>698</v>
      </c>
      <c r="E30" s="145">
        <v>1</v>
      </c>
      <c r="F30" s="145">
        <v>1</v>
      </c>
      <c r="G30" s="148">
        <v>850</v>
      </c>
      <c r="H30" s="147" t="s">
        <v>12</v>
      </c>
    </row>
    <row r="31" customHeight="1" spans="1:8">
      <c r="A31" s="142" t="s">
        <v>650</v>
      </c>
      <c r="B31" s="144" t="s">
        <v>661</v>
      </c>
      <c r="C31" s="144" t="s">
        <v>697</v>
      </c>
      <c r="D31" s="145" t="s">
        <v>699</v>
      </c>
      <c r="E31" s="145">
        <v>1</v>
      </c>
      <c r="F31" s="145">
        <v>1</v>
      </c>
      <c r="G31" s="148">
        <v>850</v>
      </c>
      <c r="H31" s="147" t="s">
        <v>12</v>
      </c>
    </row>
    <row r="32" customHeight="1" spans="1:8">
      <c r="A32" s="142" t="s">
        <v>650</v>
      </c>
      <c r="B32" s="144" t="s">
        <v>677</v>
      </c>
      <c r="C32" s="144" t="s">
        <v>697</v>
      </c>
      <c r="D32" s="145" t="s">
        <v>395</v>
      </c>
      <c r="E32" s="145">
        <v>1</v>
      </c>
      <c r="F32" s="145">
        <v>1</v>
      </c>
      <c r="G32" s="148">
        <v>850</v>
      </c>
      <c r="H32" s="147" t="s">
        <v>12</v>
      </c>
    </row>
    <row r="33" customHeight="1" spans="1:8">
      <c r="A33" s="142" t="s">
        <v>650</v>
      </c>
      <c r="B33" s="144" t="s">
        <v>677</v>
      </c>
      <c r="C33" s="144" t="s">
        <v>697</v>
      </c>
      <c r="D33" s="145" t="s">
        <v>700</v>
      </c>
      <c r="E33" s="145">
        <v>1</v>
      </c>
      <c r="F33" s="145">
        <v>1</v>
      </c>
      <c r="G33" s="148">
        <v>850</v>
      </c>
      <c r="H33" s="147" t="s">
        <v>12</v>
      </c>
    </row>
    <row r="34" customHeight="1" spans="1:8">
      <c r="A34" s="142" t="s">
        <v>650</v>
      </c>
      <c r="B34" s="144" t="s">
        <v>685</v>
      </c>
      <c r="C34" s="144" t="s">
        <v>701</v>
      </c>
      <c r="D34" s="145" t="s">
        <v>702</v>
      </c>
      <c r="E34" s="145">
        <v>1</v>
      </c>
      <c r="F34" s="145">
        <v>1</v>
      </c>
      <c r="G34" s="148">
        <v>850</v>
      </c>
      <c r="H34" s="147" t="s">
        <v>12</v>
      </c>
    </row>
    <row r="35" customHeight="1" spans="1:8">
      <c r="A35" s="142" t="s">
        <v>650</v>
      </c>
      <c r="B35" s="144" t="s">
        <v>681</v>
      </c>
      <c r="C35" s="144" t="s">
        <v>701</v>
      </c>
      <c r="D35" s="145" t="s">
        <v>703</v>
      </c>
      <c r="E35" s="145">
        <v>1</v>
      </c>
      <c r="F35" s="145">
        <v>1</v>
      </c>
      <c r="G35" s="148">
        <v>850</v>
      </c>
      <c r="H35" s="147" t="s">
        <v>12</v>
      </c>
    </row>
    <row r="36" customHeight="1" spans="1:8">
      <c r="A36" s="142" t="s">
        <v>650</v>
      </c>
      <c r="B36" s="144" t="s">
        <v>661</v>
      </c>
      <c r="C36" s="144" t="s">
        <v>704</v>
      </c>
      <c r="D36" s="145" t="s">
        <v>705</v>
      </c>
      <c r="E36" s="145">
        <v>1</v>
      </c>
      <c r="F36" s="145">
        <v>1</v>
      </c>
      <c r="G36" s="148">
        <v>750</v>
      </c>
      <c r="H36" s="147" t="s">
        <v>12</v>
      </c>
    </row>
    <row r="37" customHeight="1" spans="1:8">
      <c r="A37" s="142" t="s">
        <v>650</v>
      </c>
      <c r="B37" s="144" t="s">
        <v>681</v>
      </c>
      <c r="C37" s="144" t="s">
        <v>704</v>
      </c>
      <c r="D37" s="145" t="s">
        <v>706</v>
      </c>
      <c r="E37" s="145">
        <v>1</v>
      </c>
      <c r="F37" s="145">
        <v>1</v>
      </c>
      <c r="G37" s="148">
        <v>850</v>
      </c>
      <c r="H37" s="147" t="s">
        <v>12</v>
      </c>
    </row>
    <row r="38" customHeight="1" spans="1:8">
      <c r="A38" s="142" t="s">
        <v>650</v>
      </c>
      <c r="B38" s="144" t="s">
        <v>661</v>
      </c>
      <c r="C38" s="144" t="s">
        <v>707</v>
      </c>
      <c r="D38" s="145" t="s">
        <v>140</v>
      </c>
      <c r="E38" s="145">
        <v>1</v>
      </c>
      <c r="F38" s="145">
        <v>1</v>
      </c>
      <c r="G38" s="148">
        <v>850</v>
      </c>
      <c r="H38" s="147" t="s">
        <v>12</v>
      </c>
    </row>
    <row r="39" customHeight="1" spans="1:8">
      <c r="A39" s="142" t="s">
        <v>650</v>
      </c>
      <c r="B39" s="144" t="s">
        <v>654</v>
      </c>
      <c r="C39" s="144" t="s">
        <v>707</v>
      </c>
      <c r="D39" s="145" t="s">
        <v>708</v>
      </c>
      <c r="E39" s="145">
        <v>1</v>
      </c>
      <c r="F39" s="145">
        <v>1</v>
      </c>
      <c r="G39" s="148">
        <v>850</v>
      </c>
      <c r="H39" s="147" t="s">
        <v>12</v>
      </c>
    </row>
    <row r="40" customHeight="1" spans="1:8">
      <c r="A40" s="142" t="s">
        <v>650</v>
      </c>
      <c r="B40" s="144" t="s">
        <v>651</v>
      </c>
      <c r="C40" s="144" t="s">
        <v>709</v>
      </c>
      <c r="D40" s="145" t="s">
        <v>710</v>
      </c>
      <c r="E40" s="145">
        <v>1</v>
      </c>
      <c r="F40" s="145">
        <v>1</v>
      </c>
      <c r="G40" s="148">
        <v>850</v>
      </c>
      <c r="H40" s="147" t="s">
        <v>12</v>
      </c>
    </row>
    <row r="41" customHeight="1" spans="1:8">
      <c r="A41" s="142" t="s">
        <v>650</v>
      </c>
      <c r="B41" s="144" t="s">
        <v>661</v>
      </c>
      <c r="C41" s="144" t="s">
        <v>711</v>
      </c>
      <c r="D41" s="145" t="s">
        <v>395</v>
      </c>
      <c r="E41" s="145">
        <v>2</v>
      </c>
      <c r="F41" s="145">
        <v>2</v>
      </c>
      <c r="G41" s="148">
        <v>1700</v>
      </c>
      <c r="H41" s="147" t="s">
        <v>12</v>
      </c>
    </row>
    <row r="42" customHeight="1" spans="1:8">
      <c r="A42" s="142" t="s">
        <v>650</v>
      </c>
      <c r="B42" s="144" t="s">
        <v>677</v>
      </c>
      <c r="C42" s="144" t="s">
        <v>711</v>
      </c>
      <c r="D42" s="145" t="s">
        <v>502</v>
      </c>
      <c r="E42" s="145">
        <v>1</v>
      </c>
      <c r="F42" s="145">
        <v>1</v>
      </c>
      <c r="G42" s="148">
        <v>750</v>
      </c>
      <c r="H42" s="147" t="s">
        <v>12</v>
      </c>
    </row>
    <row r="43" customHeight="1" spans="1:8">
      <c r="A43" s="142" t="s">
        <v>650</v>
      </c>
      <c r="B43" s="144" t="s">
        <v>681</v>
      </c>
      <c r="C43" s="144" t="s">
        <v>711</v>
      </c>
      <c r="D43" s="145" t="s">
        <v>712</v>
      </c>
      <c r="E43" s="145">
        <v>1</v>
      </c>
      <c r="F43" s="145">
        <v>1</v>
      </c>
      <c r="G43" s="148">
        <v>850</v>
      </c>
      <c r="H43" s="147" t="s">
        <v>12</v>
      </c>
    </row>
    <row r="44" customHeight="1" spans="1:8">
      <c r="A44" s="142" t="s">
        <v>650</v>
      </c>
      <c r="B44" s="144" t="s">
        <v>713</v>
      </c>
      <c r="C44" s="144" t="s">
        <v>714</v>
      </c>
      <c r="D44" s="145" t="s">
        <v>307</v>
      </c>
      <c r="E44" s="145">
        <v>4</v>
      </c>
      <c r="F44" s="145">
        <v>4</v>
      </c>
      <c r="G44" s="148">
        <v>3300</v>
      </c>
      <c r="H44" s="147" t="s">
        <v>12</v>
      </c>
    </row>
    <row r="45" customHeight="1" spans="1:8">
      <c r="A45" s="142" t="s">
        <v>650</v>
      </c>
      <c r="B45" s="144" t="s">
        <v>677</v>
      </c>
      <c r="C45" s="144" t="s">
        <v>715</v>
      </c>
      <c r="D45" s="145" t="s">
        <v>716</v>
      </c>
      <c r="E45" s="145">
        <v>1</v>
      </c>
      <c r="F45" s="145">
        <v>1</v>
      </c>
      <c r="G45" s="148">
        <v>850</v>
      </c>
      <c r="H45" s="147" t="s">
        <v>12</v>
      </c>
    </row>
    <row r="46" customHeight="1" spans="1:8">
      <c r="A46" s="142" t="s">
        <v>650</v>
      </c>
      <c r="B46" s="144" t="s">
        <v>664</v>
      </c>
      <c r="C46" s="144" t="s">
        <v>717</v>
      </c>
      <c r="D46" s="145" t="s">
        <v>718</v>
      </c>
      <c r="E46" s="145">
        <v>1</v>
      </c>
      <c r="F46" s="145">
        <v>1</v>
      </c>
      <c r="G46" s="148">
        <v>850</v>
      </c>
      <c r="H46" s="147" t="s">
        <v>12</v>
      </c>
    </row>
    <row r="47" customHeight="1" spans="1:8">
      <c r="A47" s="142" t="s">
        <v>650</v>
      </c>
      <c r="B47" s="144" t="s">
        <v>21</v>
      </c>
      <c r="C47" s="145" t="s">
        <v>719</v>
      </c>
      <c r="D47" s="145" t="s">
        <v>720</v>
      </c>
      <c r="E47" s="145">
        <v>1</v>
      </c>
      <c r="F47" s="145">
        <v>1</v>
      </c>
      <c r="G47" s="148">
        <v>850</v>
      </c>
      <c r="H47" s="147" t="s">
        <v>12</v>
      </c>
    </row>
    <row r="48" customHeight="1" spans="1:8">
      <c r="A48" s="142" t="s">
        <v>650</v>
      </c>
      <c r="B48" s="144" t="s">
        <v>661</v>
      </c>
      <c r="C48" s="145" t="s">
        <v>721</v>
      </c>
      <c r="D48" s="145" t="s">
        <v>722</v>
      </c>
      <c r="E48" s="145">
        <v>1</v>
      </c>
      <c r="F48" s="145">
        <v>1</v>
      </c>
      <c r="G48" s="148">
        <v>750</v>
      </c>
      <c r="H48" s="147" t="s">
        <v>12</v>
      </c>
    </row>
    <row r="49" customHeight="1" spans="1:8">
      <c r="A49" s="142" t="s">
        <v>650</v>
      </c>
      <c r="B49" s="144" t="s">
        <v>685</v>
      </c>
      <c r="C49" s="145" t="s">
        <v>723</v>
      </c>
      <c r="D49" s="145" t="s">
        <v>724</v>
      </c>
      <c r="E49" s="145">
        <v>1</v>
      </c>
      <c r="F49" s="145">
        <v>1</v>
      </c>
      <c r="G49" s="148">
        <v>750</v>
      </c>
      <c r="H49" s="147" t="s">
        <v>12</v>
      </c>
    </row>
    <row r="50" customHeight="1" spans="1:8">
      <c r="A50" s="142" t="s">
        <v>650</v>
      </c>
      <c r="B50" s="144" t="s">
        <v>661</v>
      </c>
      <c r="C50" s="145" t="s">
        <v>725</v>
      </c>
      <c r="D50" s="145" t="s">
        <v>140</v>
      </c>
      <c r="E50" s="145">
        <v>1</v>
      </c>
      <c r="F50" s="145">
        <v>1</v>
      </c>
      <c r="G50" s="148">
        <v>750</v>
      </c>
      <c r="H50" s="147" t="s">
        <v>12</v>
      </c>
    </row>
    <row r="51" customHeight="1" spans="1:8">
      <c r="A51" s="142" t="s">
        <v>650</v>
      </c>
      <c r="B51" s="144" t="s">
        <v>651</v>
      </c>
      <c r="C51" s="145" t="s">
        <v>726</v>
      </c>
      <c r="D51" s="145" t="s">
        <v>727</v>
      </c>
      <c r="E51" s="145">
        <v>1</v>
      </c>
      <c r="F51" s="145">
        <v>1</v>
      </c>
      <c r="G51" s="148">
        <v>850</v>
      </c>
      <c r="H51" s="147" t="s">
        <v>12</v>
      </c>
    </row>
    <row r="52" customHeight="1" spans="1:8">
      <c r="A52" s="142" t="s">
        <v>650</v>
      </c>
      <c r="B52" s="144" t="s">
        <v>713</v>
      </c>
      <c r="C52" s="145" t="s">
        <v>728</v>
      </c>
      <c r="D52" s="145" t="s">
        <v>304</v>
      </c>
      <c r="E52" s="145">
        <v>1</v>
      </c>
      <c r="F52" s="145">
        <v>1</v>
      </c>
      <c r="G52" s="148">
        <v>850</v>
      </c>
      <c r="H52" s="147" t="s">
        <v>12</v>
      </c>
    </row>
    <row r="53" customHeight="1" spans="1:8">
      <c r="A53" s="142" t="s">
        <v>650</v>
      </c>
      <c r="B53" s="43" t="s">
        <v>681</v>
      </c>
      <c r="C53" s="145" t="s">
        <v>729</v>
      </c>
      <c r="D53" s="43" t="s">
        <v>730</v>
      </c>
      <c r="E53" s="144">
        <v>1</v>
      </c>
      <c r="F53" s="144">
        <v>1</v>
      </c>
      <c r="G53" s="148">
        <v>850</v>
      </c>
      <c r="H53" s="147" t="s">
        <v>12</v>
      </c>
    </row>
    <row r="54" customHeight="1" spans="1:8">
      <c r="A54" s="142" t="s">
        <v>650</v>
      </c>
      <c r="B54" s="43" t="s">
        <v>675</v>
      </c>
      <c r="C54" s="145" t="s">
        <v>731</v>
      </c>
      <c r="D54" s="43" t="s">
        <v>335</v>
      </c>
      <c r="E54" s="144">
        <v>1</v>
      </c>
      <c r="F54" s="144">
        <v>1</v>
      </c>
      <c r="G54" s="148">
        <v>850</v>
      </c>
      <c r="H54" s="147" t="s">
        <v>12</v>
      </c>
    </row>
    <row r="55" customHeight="1" spans="1:8">
      <c r="A55" s="142" t="s">
        <v>650</v>
      </c>
      <c r="B55" s="43" t="s">
        <v>661</v>
      </c>
      <c r="C55" s="145" t="s">
        <v>731</v>
      </c>
      <c r="D55" s="43" t="s">
        <v>732</v>
      </c>
      <c r="E55" s="144">
        <v>1</v>
      </c>
      <c r="F55" s="144">
        <v>1</v>
      </c>
      <c r="G55" s="148">
        <v>850</v>
      </c>
      <c r="H55" s="147" t="s">
        <v>31</v>
      </c>
    </row>
    <row r="56" customHeight="1" spans="1:8">
      <c r="A56" s="142" t="s">
        <v>650</v>
      </c>
      <c r="B56" s="43" t="s">
        <v>654</v>
      </c>
      <c r="C56" s="145" t="s">
        <v>733</v>
      </c>
      <c r="D56" s="43" t="s">
        <v>734</v>
      </c>
      <c r="E56" s="144">
        <v>2</v>
      </c>
      <c r="F56" s="144">
        <v>2</v>
      </c>
      <c r="G56" s="148">
        <v>1100</v>
      </c>
      <c r="H56" s="147" t="s">
        <v>60</v>
      </c>
    </row>
    <row r="57" customHeight="1" spans="1:8">
      <c r="A57" s="142" t="s">
        <v>650</v>
      </c>
      <c r="B57" s="43" t="s">
        <v>661</v>
      </c>
      <c r="C57" s="145" t="s">
        <v>735</v>
      </c>
      <c r="D57" s="43" t="s">
        <v>87</v>
      </c>
      <c r="E57" s="144">
        <v>3</v>
      </c>
      <c r="F57" s="144">
        <v>3</v>
      </c>
      <c r="G57" s="148">
        <v>2450</v>
      </c>
      <c r="H57" s="147" t="s">
        <v>31</v>
      </c>
    </row>
    <row r="58" customHeight="1" spans="1:8">
      <c r="A58" s="149" t="s">
        <v>650</v>
      </c>
      <c r="B58" s="150" t="s">
        <v>651</v>
      </c>
      <c r="C58" s="151" t="s">
        <v>736</v>
      </c>
      <c r="D58" s="150" t="s">
        <v>737</v>
      </c>
      <c r="E58" s="152">
        <v>1</v>
      </c>
      <c r="F58" s="152">
        <v>1</v>
      </c>
      <c r="G58" s="148">
        <v>544</v>
      </c>
      <c r="H58" s="153" t="s">
        <v>31</v>
      </c>
    </row>
    <row r="59" customHeight="1" spans="1:8">
      <c r="A59" s="143" t="s">
        <v>650</v>
      </c>
      <c r="B59" s="43" t="s">
        <v>655</v>
      </c>
      <c r="C59" s="145" t="s">
        <v>738</v>
      </c>
      <c r="D59" s="43" t="s">
        <v>739</v>
      </c>
      <c r="E59" s="144">
        <v>1</v>
      </c>
      <c r="F59" s="144">
        <v>1</v>
      </c>
      <c r="G59" s="148">
        <v>850</v>
      </c>
      <c r="H59" s="147" t="s">
        <v>12</v>
      </c>
    </row>
    <row r="60" customHeight="1" spans="1:8">
      <c r="A60" s="154" t="s">
        <v>650</v>
      </c>
      <c r="B60" s="150" t="s">
        <v>654</v>
      </c>
      <c r="C60" s="151" t="s">
        <v>740</v>
      </c>
      <c r="D60" s="150" t="s">
        <v>741</v>
      </c>
      <c r="E60" s="152">
        <v>1</v>
      </c>
      <c r="F60" s="152">
        <v>1</v>
      </c>
      <c r="G60" s="148">
        <v>850</v>
      </c>
      <c r="H60" s="153" t="s">
        <v>12</v>
      </c>
    </row>
    <row r="61" customHeight="1" spans="1:8">
      <c r="A61" s="143" t="s">
        <v>650</v>
      </c>
      <c r="B61" s="147" t="s">
        <v>654</v>
      </c>
      <c r="C61" s="145" t="s">
        <v>742</v>
      </c>
      <c r="D61" s="147" t="s">
        <v>743</v>
      </c>
      <c r="E61" s="147">
        <v>1</v>
      </c>
      <c r="F61" s="147">
        <v>1</v>
      </c>
      <c r="G61" s="155">
        <v>750</v>
      </c>
      <c r="H61" s="147" t="s">
        <v>744</v>
      </c>
    </row>
    <row r="62" customHeight="1" spans="1:8">
      <c r="A62" s="143" t="s">
        <v>650</v>
      </c>
      <c r="B62" s="147" t="s">
        <v>661</v>
      </c>
      <c r="C62" s="145" t="s">
        <v>742</v>
      </c>
      <c r="D62" s="147" t="s">
        <v>745</v>
      </c>
      <c r="E62" s="147">
        <v>1</v>
      </c>
      <c r="F62" s="147">
        <v>1</v>
      </c>
      <c r="G62" s="148">
        <v>850</v>
      </c>
      <c r="H62" s="147" t="s">
        <v>12</v>
      </c>
    </row>
    <row r="63" customHeight="1" spans="1:8">
      <c r="A63" s="143" t="s">
        <v>650</v>
      </c>
      <c r="B63" s="145" t="s">
        <v>664</v>
      </c>
      <c r="C63" s="145" t="s">
        <v>746</v>
      </c>
      <c r="D63" s="144" t="s">
        <v>747</v>
      </c>
      <c r="E63" s="156">
        <v>3</v>
      </c>
      <c r="F63" s="156">
        <v>3</v>
      </c>
      <c r="G63" s="157">
        <v>1047</v>
      </c>
      <c r="H63" s="43" t="s">
        <v>31</v>
      </c>
    </row>
    <row r="64" customHeight="1" spans="1:8">
      <c r="A64" s="143" t="s">
        <v>650</v>
      </c>
      <c r="B64" s="157" t="s">
        <v>651</v>
      </c>
      <c r="C64" s="145" t="s">
        <v>746</v>
      </c>
      <c r="D64" s="144" t="s">
        <v>748</v>
      </c>
      <c r="E64" s="43">
        <v>2</v>
      </c>
      <c r="F64" s="43">
        <v>2</v>
      </c>
      <c r="G64" s="157">
        <v>1600</v>
      </c>
      <c r="H64" s="43" t="s">
        <v>12</v>
      </c>
    </row>
    <row r="65" customHeight="1" spans="1:8">
      <c r="A65" s="154" t="s">
        <v>650</v>
      </c>
      <c r="B65" s="158" t="s">
        <v>677</v>
      </c>
      <c r="C65" s="151" t="s">
        <v>746</v>
      </c>
      <c r="D65" s="152" t="s">
        <v>749</v>
      </c>
      <c r="E65" s="150">
        <v>1</v>
      </c>
      <c r="F65" s="150">
        <v>1</v>
      </c>
      <c r="G65" s="158">
        <v>850</v>
      </c>
      <c r="H65" s="150" t="s">
        <v>12</v>
      </c>
    </row>
    <row r="66" customHeight="1" spans="1:8">
      <c r="A66" s="154" t="s">
        <v>650</v>
      </c>
      <c r="B66" s="159" t="s">
        <v>677</v>
      </c>
      <c r="C66" s="151" t="s">
        <v>750</v>
      </c>
      <c r="D66" s="160" t="s">
        <v>751</v>
      </c>
      <c r="E66" s="161">
        <v>1</v>
      </c>
      <c r="F66" s="161">
        <v>1</v>
      </c>
      <c r="G66" s="158">
        <v>850</v>
      </c>
      <c r="H66" s="150" t="s">
        <v>12</v>
      </c>
    </row>
    <row r="67" customHeight="1" spans="1:8">
      <c r="A67" s="154" t="s">
        <v>650</v>
      </c>
      <c r="B67" s="158" t="s">
        <v>677</v>
      </c>
      <c r="C67" s="153">
        <v>2023.5</v>
      </c>
      <c r="D67" s="162" t="s">
        <v>752</v>
      </c>
      <c r="E67" s="150">
        <v>1</v>
      </c>
      <c r="F67" s="150">
        <v>1</v>
      </c>
      <c r="G67" s="163">
        <v>750</v>
      </c>
      <c r="H67" s="153" t="s">
        <v>744</v>
      </c>
    </row>
    <row r="68" customHeight="1" spans="1:8">
      <c r="A68" s="154" t="s">
        <v>650</v>
      </c>
      <c r="B68" s="152" t="s">
        <v>655</v>
      </c>
      <c r="C68" s="150">
        <v>2023.7</v>
      </c>
      <c r="D68" s="164" t="s">
        <v>753</v>
      </c>
      <c r="E68" s="150">
        <v>1</v>
      </c>
      <c r="F68" s="150">
        <v>1</v>
      </c>
      <c r="G68" s="165">
        <v>850</v>
      </c>
      <c r="H68" s="150" t="s">
        <v>12</v>
      </c>
    </row>
    <row r="69" customHeight="1" spans="1:8">
      <c r="A69" s="166" t="s">
        <v>650</v>
      </c>
      <c r="B69" s="144" t="s">
        <v>655</v>
      </c>
      <c r="C69" s="167">
        <v>2023.7</v>
      </c>
      <c r="D69" s="162" t="s">
        <v>754</v>
      </c>
      <c r="E69" s="150">
        <v>1</v>
      </c>
      <c r="F69" s="150">
        <v>1</v>
      </c>
      <c r="G69" s="163">
        <v>750</v>
      </c>
      <c r="H69" s="150" t="s">
        <v>31</v>
      </c>
    </row>
    <row r="70" customHeight="1" spans="1:8">
      <c r="A70" s="168" t="s">
        <v>650</v>
      </c>
      <c r="B70" s="43" t="s">
        <v>654</v>
      </c>
      <c r="C70" s="169">
        <v>2023.11</v>
      </c>
      <c r="D70" s="170" t="s">
        <v>755</v>
      </c>
      <c r="E70" s="43">
        <v>1</v>
      </c>
      <c r="F70" s="43">
        <v>1</v>
      </c>
      <c r="G70" s="148">
        <v>850</v>
      </c>
      <c r="H70" s="43" t="s">
        <v>12</v>
      </c>
    </row>
    <row r="71" customHeight="1" spans="1:8">
      <c r="A71" s="166" t="s">
        <v>650</v>
      </c>
      <c r="B71" s="152" t="s">
        <v>655</v>
      </c>
      <c r="C71" s="167">
        <v>2023.11</v>
      </c>
      <c r="D71" s="162" t="s">
        <v>756</v>
      </c>
      <c r="E71" s="150">
        <v>1</v>
      </c>
      <c r="F71" s="150">
        <v>1</v>
      </c>
      <c r="G71" s="163">
        <v>850</v>
      </c>
      <c r="H71" s="150" t="s">
        <v>12</v>
      </c>
    </row>
    <row r="72" customHeight="1" spans="1:8">
      <c r="A72" s="166" t="s">
        <v>650</v>
      </c>
      <c r="B72" s="171" t="s">
        <v>675</v>
      </c>
      <c r="C72" s="167">
        <v>2023.12</v>
      </c>
      <c r="D72" s="171" t="s">
        <v>757</v>
      </c>
      <c r="E72" s="150">
        <v>1</v>
      </c>
      <c r="F72" s="150">
        <v>1</v>
      </c>
      <c r="G72" s="172">
        <v>850</v>
      </c>
      <c r="H72" s="43" t="s">
        <v>12</v>
      </c>
    </row>
    <row r="73" ht="19" customHeight="1" spans="1:8">
      <c r="A73" s="143" t="s">
        <v>650</v>
      </c>
      <c r="B73" s="171" t="s">
        <v>655</v>
      </c>
      <c r="C73" s="43">
        <v>2023.12</v>
      </c>
      <c r="D73" s="173" t="s">
        <v>758</v>
      </c>
      <c r="E73" s="43">
        <v>1</v>
      </c>
      <c r="F73" s="43">
        <v>1</v>
      </c>
      <c r="G73" s="172">
        <v>850</v>
      </c>
      <c r="H73" s="43" t="s">
        <v>12</v>
      </c>
    </row>
    <row r="74" customHeight="1" spans="1:8">
      <c r="A74" s="166" t="s">
        <v>650</v>
      </c>
      <c r="B74" s="174" t="s">
        <v>677</v>
      </c>
      <c r="C74" s="167">
        <v>2023.12</v>
      </c>
      <c r="D74" s="174" t="s">
        <v>759</v>
      </c>
      <c r="E74" s="150">
        <v>1</v>
      </c>
      <c r="F74" s="150">
        <v>1</v>
      </c>
      <c r="G74" s="175">
        <v>750</v>
      </c>
      <c r="H74" s="147" t="s">
        <v>31</v>
      </c>
    </row>
    <row r="75" customHeight="1" spans="1:8">
      <c r="A75" s="154" t="s">
        <v>650</v>
      </c>
      <c r="B75" s="175" t="s">
        <v>681</v>
      </c>
      <c r="C75" s="150">
        <v>2023.12</v>
      </c>
      <c r="D75" s="175" t="s">
        <v>760</v>
      </c>
      <c r="E75" s="150">
        <v>1</v>
      </c>
      <c r="F75" s="150">
        <v>1</v>
      </c>
      <c r="G75" s="175">
        <v>850</v>
      </c>
      <c r="H75" s="150" t="s">
        <v>12</v>
      </c>
    </row>
    <row r="76" customHeight="1" spans="1:8">
      <c r="A76" s="143" t="s">
        <v>650</v>
      </c>
      <c r="B76" s="171" t="s">
        <v>675</v>
      </c>
      <c r="C76" s="43">
        <v>2023.12</v>
      </c>
      <c r="D76" s="173" t="s">
        <v>761</v>
      </c>
      <c r="E76" s="43">
        <v>2</v>
      </c>
      <c r="F76" s="43">
        <v>2</v>
      </c>
      <c r="G76" s="148">
        <v>1318</v>
      </c>
      <c r="H76" s="147" t="s">
        <v>31</v>
      </c>
    </row>
    <row r="77" customHeight="1" spans="1:8">
      <c r="A77" s="154" t="s">
        <v>650</v>
      </c>
      <c r="B77" s="174" t="s">
        <v>677</v>
      </c>
      <c r="C77" s="150">
        <v>2024.1</v>
      </c>
      <c r="D77" s="176" t="s">
        <v>762</v>
      </c>
      <c r="E77" s="150">
        <v>1</v>
      </c>
      <c r="F77" s="150">
        <v>1</v>
      </c>
      <c r="G77" s="163">
        <v>250</v>
      </c>
      <c r="H77" s="153" t="s">
        <v>744</v>
      </c>
    </row>
    <row r="78" customHeight="1" spans="1:8">
      <c r="A78" s="143" t="s">
        <v>650</v>
      </c>
      <c r="B78" s="174" t="s">
        <v>661</v>
      </c>
      <c r="C78" s="43">
        <v>2024.1</v>
      </c>
      <c r="D78" s="173" t="s">
        <v>763</v>
      </c>
      <c r="E78" s="43">
        <v>1</v>
      </c>
      <c r="F78" s="43">
        <v>1</v>
      </c>
      <c r="G78" s="148">
        <v>750</v>
      </c>
      <c r="H78" s="147" t="s">
        <v>744</v>
      </c>
    </row>
    <row r="79" customHeight="1" spans="1:8">
      <c r="A79" s="168" t="s">
        <v>650</v>
      </c>
      <c r="B79" s="38" t="s">
        <v>681</v>
      </c>
      <c r="C79" s="169">
        <v>2024.1</v>
      </c>
      <c r="D79" s="173" t="s">
        <v>764</v>
      </c>
      <c r="E79" s="43">
        <v>2</v>
      </c>
      <c r="F79" s="43">
        <v>2</v>
      </c>
      <c r="G79" s="148">
        <v>600</v>
      </c>
      <c r="H79" s="147" t="s">
        <v>744</v>
      </c>
    </row>
    <row r="80" ht="25" customHeight="1" spans="1:8">
      <c r="A80" s="177" t="s">
        <v>765</v>
      </c>
      <c r="B80" s="177"/>
      <c r="C80" s="177"/>
      <c r="D80" s="177"/>
      <c r="E80" s="177"/>
      <c r="F80" s="177"/>
      <c r="G80" s="177"/>
      <c r="H80" s="177"/>
    </row>
  </sheetData>
  <mergeCells count="1">
    <mergeCell ref="A80:H80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topLeftCell="A101" workbookViewId="0">
      <selection activeCell="D34" sqref="D34"/>
    </sheetView>
  </sheetViews>
  <sheetFormatPr defaultColWidth="9" defaultRowHeight="19.9" customHeight="1" outlineLevelCol="7"/>
  <cols>
    <col min="1" max="1" width="14.0916666666667" customWidth="1"/>
    <col min="2" max="2" width="13.3666666666667" customWidth="1"/>
    <col min="3" max="3" width="13.45" customWidth="1"/>
    <col min="4" max="4" width="15.9083333333333" customWidth="1"/>
    <col min="5" max="5" width="13" customWidth="1"/>
    <col min="6" max="6" width="19.2666666666667" customWidth="1"/>
    <col min="7" max="7" width="14.25" customWidth="1"/>
    <col min="8" max="8" width="14.875" customWidth="1"/>
  </cols>
  <sheetData>
    <row r="1" ht="64" customHeight="1" spans="1:8">
      <c r="A1" s="109" t="s">
        <v>0</v>
      </c>
      <c r="B1" s="109" t="s">
        <v>1</v>
      </c>
      <c r="C1" s="109" t="s">
        <v>2</v>
      </c>
      <c r="D1" s="109" t="s">
        <v>3</v>
      </c>
      <c r="E1" s="109" t="s">
        <v>4</v>
      </c>
      <c r="F1" s="109" t="s">
        <v>5</v>
      </c>
      <c r="G1" s="109" t="s">
        <v>6</v>
      </c>
      <c r="H1" s="110" t="s">
        <v>7</v>
      </c>
    </row>
    <row r="2" customHeight="1" spans="1:8">
      <c r="A2" s="111" t="s">
        <v>766</v>
      </c>
      <c r="B2" s="112" t="s">
        <v>767</v>
      </c>
      <c r="C2" s="113" t="s">
        <v>768</v>
      </c>
      <c r="D2" s="112" t="s">
        <v>769</v>
      </c>
      <c r="E2" s="112">
        <v>1</v>
      </c>
      <c r="F2" s="112">
        <v>1</v>
      </c>
      <c r="G2" s="114">
        <v>750</v>
      </c>
      <c r="H2" s="115" t="s">
        <v>31</v>
      </c>
    </row>
    <row r="3" customHeight="1" spans="1:8">
      <c r="A3" s="116" t="s">
        <v>766</v>
      </c>
      <c r="B3" s="112" t="s">
        <v>770</v>
      </c>
      <c r="C3" s="113" t="s">
        <v>768</v>
      </c>
      <c r="D3" s="112" t="s">
        <v>771</v>
      </c>
      <c r="E3" s="112">
        <v>2</v>
      </c>
      <c r="F3" s="112">
        <v>2</v>
      </c>
      <c r="G3" s="114">
        <v>1486</v>
      </c>
      <c r="H3" s="115" t="s">
        <v>12</v>
      </c>
    </row>
    <row r="4" customHeight="1" spans="1:8">
      <c r="A4" s="116" t="s">
        <v>766</v>
      </c>
      <c r="B4" s="112" t="s">
        <v>772</v>
      </c>
      <c r="C4" s="117" t="s">
        <v>773</v>
      </c>
      <c r="D4" s="117" t="s">
        <v>774</v>
      </c>
      <c r="E4" s="118">
        <v>1</v>
      </c>
      <c r="F4" s="118">
        <v>1</v>
      </c>
      <c r="G4" s="114">
        <v>650</v>
      </c>
      <c r="H4" s="115" t="s">
        <v>31</v>
      </c>
    </row>
    <row r="5" customHeight="1" spans="1:8">
      <c r="A5" s="111" t="s">
        <v>766</v>
      </c>
      <c r="B5" s="112" t="s">
        <v>775</v>
      </c>
      <c r="C5" s="113" t="s">
        <v>768</v>
      </c>
      <c r="D5" s="112" t="s">
        <v>776</v>
      </c>
      <c r="E5" s="112">
        <v>1</v>
      </c>
      <c r="F5" s="112">
        <v>1</v>
      </c>
      <c r="G5" s="114">
        <v>750</v>
      </c>
      <c r="H5" s="115" t="s">
        <v>31</v>
      </c>
    </row>
    <row r="6" customHeight="1" spans="1:8">
      <c r="A6" s="111" t="s">
        <v>766</v>
      </c>
      <c r="B6" s="112" t="s">
        <v>777</v>
      </c>
      <c r="C6" s="113" t="s">
        <v>768</v>
      </c>
      <c r="D6" s="112" t="s">
        <v>202</v>
      </c>
      <c r="E6" s="112">
        <v>1</v>
      </c>
      <c r="F6" s="112">
        <v>1</v>
      </c>
      <c r="G6" s="114">
        <v>750</v>
      </c>
      <c r="H6" s="115" t="s">
        <v>12</v>
      </c>
    </row>
    <row r="7" customHeight="1" spans="1:8">
      <c r="A7" s="111" t="s">
        <v>766</v>
      </c>
      <c r="B7" s="112" t="s">
        <v>777</v>
      </c>
      <c r="C7" s="113" t="s">
        <v>768</v>
      </c>
      <c r="D7" s="112" t="s">
        <v>112</v>
      </c>
      <c r="E7" s="112">
        <v>1</v>
      </c>
      <c r="F7" s="112">
        <v>1</v>
      </c>
      <c r="G7" s="114">
        <v>850</v>
      </c>
      <c r="H7" s="115" t="s">
        <v>12</v>
      </c>
    </row>
    <row r="8" customHeight="1" spans="1:8">
      <c r="A8" s="111" t="s">
        <v>766</v>
      </c>
      <c r="B8" s="112" t="s">
        <v>778</v>
      </c>
      <c r="C8" s="113" t="s">
        <v>768</v>
      </c>
      <c r="D8" s="112" t="s">
        <v>779</v>
      </c>
      <c r="E8" s="118">
        <v>1</v>
      </c>
      <c r="F8" s="118">
        <v>1</v>
      </c>
      <c r="G8" s="114">
        <v>750</v>
      </c>
      <c r="H8" s="115" t="s">
        <v>31</v>
      </c>
    </row>
    <row r="9" customHeight="1" spans="1:8">
      <c r="A9" s="111" t="s">
        <v>766</v>
      </c>
      <c r="B9" s="112" t="s">
        <v>780</v>
      </c>
      <c r="C9" s="113" t="s">
        <v>768</v>
      </c>
      <c r="D9" s="112" t="s">
        <v>335</v>
      </c>
      <c r="E9" s="112">
        <v>1</v>
      </c>
      <c r="F9" s="112">
        <v>1</v>
      </c>
      <c r="G9" s="114">
        <v>850</v>
      </c>
      <c r="H9" s="115" t="s">
        <v>12</v>
      </c>
    </row>
    <row r="10" customHeight="1" spans="1:8">
      <c r="A10" s="111" t="s">
        <v>766</v>
      </c>
      <c r="B10" s="112" t="s">
        <v>772</v>
      </c>
      <c r="C10" s="113" t="s">
        <v>768</v>
      </c>
      <c r="D10" s="112" t="s">
        <v>781</v>
      </c>
      <c r="E10" s="112">
        <v>1</v>
      </c>
      <c r="F10" s="112">
        <v>1</v>
      </c>
      <c r="G10" s="114">
        <v>775</v>
      </c>
      <c r="H10" s="115" t="s">
        <v>31</v>
      </c>
    </row>
    <row r="11" customHeight="1" spans="1:8">
      <c r="A11" s="111" t="s">
        <v>766</v>
      </c>
      <c r="B11" s="112" t="s">
        <v>782</v>
      </c>
      <c r="C11" s="119">
        <v>43040</v>
      </c>
      <c r="D11" s="112" t="s">
        <v>783</v>
      </c>
      <c r="E11" s="112">
        <v>1</v>
      </c>
      <c r="F11" s="112">
        <v>1</v>
      </c>
      <c r="G11" s="114">
        <v>850</v>
      </c>
      <c r="H11" s="115" t="s">
        <v>12</v>
      </c>
    </row>
    <row r="12" customHeight="1" spans="1:8">
      <c r="A12" s="111" t="s">
        <v>766</v>
      </c>
      <c r="B12" s="112" t="s">
        <v>777</v>
      </c>
      <c r="C12" s="113" t="s">
        <v>768</v>
      </c>
      <c r="D12" s="112" t="s">
        <v>78</v>
      </c>
      <c r="E12" s="112">
        <v>1</v>
      </c>
      <c r="F12" s="112">
        <v>1</v>
      </c>
      <c r="G12" s="114">
        <v>850</v>
      </c>
      <c r="H12" s="115" t="s">
        <v>31</v>
      </c>
    </row>
    <row r="13" customHeight="1" spans="1:8">
      <c r="A13" s="111" t="s">
        <v>766</v>
      </c>
      <c r="B13" s="112" t="s">
        <v>770</v>
      </c>
      <c r="C13" s="113" t="s">
        <v>768</v>
      </c>
      <c r="D13" s="112" t="s">
        <v>784</v>
      </c>
      <c r="E13" s="112">
        <v>1</v>
      </c>
      <c r="F13" s="112">
        <v>1</v>
      </c>
      <c r="G13" s="114">
        <v>850</v>
      </c>
      <c r="H13" s="115" t="s">
        <v>12</v>
      </c>
    </row>
    <row r="14" customHeight="1" spans="1:8">
      <c r="A14" s="111" t="s">
        <v>766</v>
      </c>
      <c r="B14" s="112" t="s">
        <v>777</v>
      </c>
      <c r="C14" s="113" t="s">
        <v>768</v>
      </c>
      <c r="D14" s="112" t="s">
        <v>785</v>
      </c>
      <c r="E14" s="118">
        <v>1</v>
      </c>
      <c r="F14" s="118">
        <v>1</v>
      </c>
      <c r="G14" s="114">
        <v>850</v>
      </c>
      <c r="H14" s="115" t="s">
        <v>12</v>
      </c>
    </row>
    <row r="15" customHeight="1" spans="1:8">
      <c r="A15" s="111" t="s">
        <v>766</v>
      </c>
      <c r="B15" s="112" t="s">
        <v>777</v>
      </c>
      <c r="C15" s="113" t="s">
        <v>768</v>
      </c>
      <c r="D15" s="112" t="s">
        <v>786</v>
      </c>
      <c r="E15" s="112">
        <v>1</v>
      </c>
      <c r="F15" s="112">
        <v>1</v>
      </c>
      <c r="G15" s="114">
        <v>827</v>
      </c>
      <c r="H15" s="115" t="s">
        <v>12</v>
      </c>
    </row>
    <row r="16" customHeight="1" spans="1:8">
      <c r="A16" s="111" t="s">
        <v>766</v>
      </c>
      <c r="B16" s="112" t="s">
        <v>770</v>
      </c>
      <c r="C16" s="113" t="s">
        <v>768</v>
      </c>
      <c r="D16" s="112" t="s">
        <v>787</v>
      </c>
      <c r="E16" s="112">
        <v>1</v>
      </c>
      <c r="F16" s="112">
        <v>1</v>
      </c>
      <c r="G16" s="114">
        <v>739</v>
      </c>
      <c r="H16" s="115" t="s">
        <v>31</v>
      </c>
    </row>
    <row r="17" customHeight="1" spans="1:8">
      <c r="A17" s="111" t="s">
        <v>766</v>
      </c>
      <c r="B17" s="112" t="s">
        <v>788</v>
      </c>
      <c r="C17" s="113" t="s">
        <v>768</v>
      </c>
      <c r="D17" s="112" t="s">
        <v>789</v>
      </c>
      <c r="E17" s="112">
        <v>1</v>
      </c>
      <c r="F17" s="112">
        <v>1</v>
      </c>
      <c r="G17" s="114">
        <v>729</v>
      </c>
      <c r="H17" s="115" t="s">
        <v>31</v>
      </c>
    </row>
    <row r="18" customHeight="1" spans="1:8">
      <c r="A18" s="111" t="s">
        <v>766</v>
      </c>
      <c r="B18" s="112" t="s">
        <v>767</v>
      </c>
      <c r="C18" s="113" t="s">
        <v>768</v>
      </c>
      <c r="D18" s="112" t="s">
        <v>140</v>
      </c>
      <c r="E18" s="112">
        <v>1</v>
      </c>
      <c r="F18" s="112">
        <v>1</v>
      </c>
      <c r="G18" s="114">
        <v>850</v>
      </c>
      <c r="H18" s="115" t="s">
        <v>12</v>
      </c>
    </row>
    <row r="19" customHeight="1" spans="1:8">
      <c r="A19" s="116" t="s">
        <v>766</v>
      </c>
      <c r="B19" s="120" t="s">
        <v>775</v>
      </c>
      <c r="C19" s="119">
        <v>44197</v>
      </c>
      <c r="D19" s="120" t="s">
        <v>790</v>
      </c>
      <c r="E19" s="121">
        <v>1</v>
      </c>
      <c r="F19" s="121">
        <v>1</v>
      </c>
      <c r="G19" s="114">
        <v>750</v>
      </c>
      <c r="H19" s="115" t="s">
        <v>31</v>
      </c>
    </row>
    <row r="20" customHeight="1" spans="1:8">
      <c r="A20" s="111" t="s">
        <v>766</v>
      </c>
      <c r="B20" s="120" t="s">
        <v>780</v>
      </c>
      <c r="C20" s="113" t="s">
        <v>768</v>
      </c>
      <c r="D20" s="120" t="s">
        <v>791</v>
      </c>
      <c r="E20" s="120">
        <v>1</v>
      </c>
      <c r="F20" s="120">
        <v>1</v>
      </c>
      <c r="G20" s="114">
        <v>750</v>
      </c>
      <c r="H20" s="115" t="s">
        <v>12</v>
      </c>
    </row>
    <row r="21" customHeight="1" spans="1:8">
      <c r="A21" s="111" t="s">
        <v>766</v>
      </c>
      <c r="B21" s="120" t="s">
        <v>775</v>
      </c>
      <c r="C21" s="119">
        <v>44105</v>
      </c>
      <c r="D21" s="120" t="s">
        <v>792</v>
      </c>
      <c r="E21" s="120">
        <v>1</v>
      </c>
      <c r="F21" s="120">
        <v>1</v>
      </c>
      <c r="G21" s="114">
        <v>750</v>
      </c>
      <c r="H21" s="115" t="s">
        <v>31</v>
      </c>
    </row>
    <row r="22" customHeight="1" spans="1:8">
      <c r="A22" s="111" t="s">
        <v>766</v>
      </c>
      <c r="B22" s="112" t="s">
        <v>770</v>
      </c>
      <c r="C22" s="113" t="s">
        <v>768</v>
      </c>
      <c r="D22" s="112" t="s">
        <v>44</v>
      </c>
      <c r="E22" s="112">
        <v>1</v>
      </c>
      <c r="F22" s="112">
        <v>1</v>
      </c>
      <c r="G22" s="114">
        <v>850</v>
      </c>
      <c r="H22" s="115" t="s">
        <v>12</v>
      </c>
    </row>
    <row r="23" customHeight="1" spans="1:8">
      <c r="A23" s="111" t="s">
        <v>766</v>
      </c>
      <c r="B23" s="112" t="s">
        <v>772</v>
      </c>
      <c r="C23" s="113" t="s">
        <v>768</v>
      </c>
      <c r="D23" s="112" t="s">
        <v>793</v>
      </c>
      <c r="E23" s="112">
        <v>1</v>
      </c>
      <c r="F23" s="112">
        <v>1</v>
      </c>
      <c r="G23" s="114">
        <v>850</v>
      </c>
      <c r="H23" s="115" t="s">
        <v>31</v>
      </c>
    </row>
    <row r="24" customHeight="1" spans="1:8">
      <c r="A24" s="111" t="s">
        <v>766</v>
      </c>
      <c r="B24" s="112" t="s">
        <v>788</v>
      </c>
      <c r="C24" s="113" t="s">
        <v>768</v>
      </c>
      <c r="D24" s="112" t="s">
        <v>24</v>
      </c>
      <c r="E24" s="112">
        <v>1</v>
      </c>
      <c r="F24" s="112">
        <v>1</v>
      </c>
      <c r="G24" s="114">
        <v>850</v>
      </c>
      <c r="H24" s="115" t="s">
        <v>12</v>
      </c>
    </row>
    <row r="25" customHeight="1" spans="1:8">
      <c r="A25" s="111" t="s">
        <v>766</v>
      </c>
      <c r="B25" s="112" t="s">
        <v>788</v>
      </c>
      <c r="C25" s="113" t="s">
        <v>768</v>
      </c>
      <c r="D25" s="112" t="s">
        <v>794</v>
      </c>
      <c r="E25" s="112">
        <v>2</v>
      </c>
      <c r="F25" s="112">
        <v>2</v>
      </c>
      <c r="G25" s="114">
        <v>1500</v>
      </c>
      <c r="H25" s="115" t="s">
        <v>12</v>
      </c>
    </row>
    <row r="26" customHeight="1" spans="1:8">
      <c r="A26" s="116" t="s">
        <v>766</v>
      </c>
      <c r="B26" s="112" t="s">
        <v>788</v>
      </c>
      <c r="C26" s="113" t="s">
        <v>768</v>
      </c>
      <c r="D26" s="112" t="s">
        <v>795</v>
      </c>
      <c r="E26" s="112">
        <v>1</v>
      </c>
      <c r="F26" s="112">
        <v>1</v>
      </c>
      <c r="G26" s="114">
        <v>850</v>
      </c>
      <c r="H26" s="115" t="s">
        <v>12</v>
      </c>
    </row>
    <row r="27" customHeight="1" spans="1:8">
      <c r="A27" s="111" t="s">
        <v>766</v>
      </c>
      <c r="B27" s="112" t="s">
        <v>788</v>
      </c>
      <c r="C27" s="113" t="s">
        <v>768</v>
      </c>
      <c r="D27" s="112" t="s">
        <v>796</v>
      </c>
      <c r="E27" s="112">
        <v>1</v>
      </c>
      <c r="F27" s="112">
        <v>1</v>
      </c>
      <c r="G27" s="114">
        <v>850</v>
      </c>
      <c r="H27" s="115" t="s">
        <v>12</v>
      </c>
    </row>
    <row r="28" customHeight="1" spans="1:8">
      <c r="A28" s="111" t="s">
        <v>766</v>
      </c>
      <c r="B28" s="112" t="s">
        <v>777</v>
      </c>
      <c r="C28" s="119">
        <v>42005</v>
      </c>
      <c r="D28" s="112" t="s">
        <v>797</v>
      </c>
      <c r="E28" s="112">
        <v>1</v>
      </c>
      <c r="F28" s="112">
        <v>1</v>
      </c>
      <c r="G28" s="114">
        <v>839</v>
      </c>
      <c r="H28" s="115" t="s">
        <v>31</v>
      </c>
    </row>
    <row r="29" customHeight="1" spans="1:8">
      <c r="A29" s="111" t="s">
        <v>766</v>
      </c>
      <c r="B29" s="112" t="s">
        <v>798</v>
      </c>
      <c r="C29" s="119">
        <v>44317</v>
      </c>
      <c r="D29" s="112" t="s">
        <v>722</v>
      </c>
      <c r="E29" s="118">
        <v>2</v>
      </c>
      <c r="F29" s="118">
        <v>2</v>
      </c>
      <c r="G29" s="114">
        <v>1600</v>
      </c>
      <c r="H29" s="115" t="s">
        <v>31</v>
      </c>
    </row>
    <row r="30" customHeight="1" spans="1:8">
      <c r="A30" s="111" t="s">
        <v>766</v>
      </c>
      <c r="B30" s="112" t="s">
        <v>767</v>
      </c>
      <c r="C30" s="113" t="s">
        <v>768</v>
      </c>
      <c r="D30" s="112" t="s">
        <v>799</v>
      </c>
      <c r="E30" s="112">
        <v>1</v>
      </c>
      <c r="F30" s="112">
        <v>1</v>
      </c>
      <c r="G30" s="114">
        <v>750</v>
      </c>
      <c r="H30" s="115" t="s">
        <v>12</v>
      </c>
    </row>
    <row r="31" customHeight="1" spans="1:8">
      <c r="A31" s="111" t="s">
        <v>766</v>
      </c>
      <c r="B31" s="112" t="s">
        <v>772</v>
      </c>
      <c r="C31" s="113" t="s">
        <v>768</v>
      </c>
      <c r="D31" s="112" t="s">
        <v>666</v>
      </c>
      <c r="E31" s="112">
        <v>1</v>
      </c>
      <c r="F31" s="112">
        <v>1</v>
      </c>
      <c r="G31" s="114">
        <v>850</v>
      </c>
      <c r="H31" s="115" t="s">
        <v>12</v>
      </c>
    </row>
    <row r="32" customHeight="1" spans="1:8">
      <c r="A32" s="111" t="s">
        <v>766</v>
      </c>
      <c r="B32" s="112" t="s">
        <v>778</v>
      </c>
      <c r="C32" s="113" t="s">
        <v>768</v>
      </c>
      <c r="D32" s="112" t="s">
        <v>800</v>
      </c>
      <c r="E32" s="112">
        <v>1</v>
      </c>
      <c r="F32" s="112">
        <v>1</v>
      </c>
      <c r="G32" s="114">
        <v>850</v>
      </c>
      <c r="H32" s="115" t="s">
        <v>12</v>
      </c>
    </row>
    <row r="33" customHeight="1" spans="1:8">
      <c r="A33" s="111" t="s">
        <v>766</v>
      </c>
      <c r="B33" s="112" t="s">
        <v>780</v>
      </c>
      <c r="C33" s="113" t="s">
        <v>768</v>
      </c>
      <c r="D33" s="112" t="s">
        <v>801</v>
      </c>
      <c r="E33" s="112">
        <v>3</v>
      </c>
      <c r="F33" s="112">
        <v>3</v>
      </c>
      <c r="G33" s="114">
        <v>922</v>
      </c>
      <c r="H33" s="115" t="s">
        <v>12</v>
      </c>
    </row>
    <row r="34" customHeight="1" spans="1:8">
      <c r="A34" s="111" t="s">
        <v>766</v>
      </c>
      <c r="B34" s="112" t="s">
        <v>772</v>
      </c>
      <c r="C34" s="113" t="s">
        <v>768</v>
      </c>
      <c r="D34" s="122" t="s">
        <v>802</v>
      </c>
      <c r="E34" s="112">
        <v>2</v>
      </c>
      <c r="F34" s="112">
        <v>2</v>
      </c>
      <c r="G34" s="114">
        <v>1700</v>
      </c>
      <c r="H34" s="115" t="s">
        <v>31</v>
      </c>
    </row>
    <row r="35" customHeight="1" spans="1:8">
      <c r="A35" s="111" t="s">
        <v>766</v>
      </c>
      <c r="B35" s="112" t="s">
        <v>767</v>
      </c>
      <c r="C35" s="113" t="s">
        <v>768</v>
      </c>
      <c r="D35" s="112" t="s">
        <v>803</v>
      </c>
      <c r="E35" s="112">
        <v>1</v>
      </c>
      <c r="F35" s="112">
        <v>1</v>
      </c>
      <c r="G35" s="114">
        <v>729</v>
      </c>
      <c r="H35" s="115" t="s">
        <v>31</v>
      </c>
    </row>
    <row r="36" customHeight="1" spans="1:8">
      <c r="A36" s="111" t="s">
        <v>766</v>
      </c>
      <c r="B36" s="112" t="s">
        <v>798</v>
      </c>
      <c r="C36" s="113" t="s">
        <v>768</v>
      </c>
      <c r="D36" s="112" t="s">
        <v>24</v>
      </c>
      <c r="E36" s="112">
        <v>1</v>
      </c>
      <c r="F36" s="112">
        <v>1</v>
      </c>
      <c r="G36" s="114">
        <v>850</v>
      </c>
      <c r="H36" s="115" t="s">
        <v>12</v>
      </c>
    </row>
    <row r="37" customHeight="1" spans="1:8">
      <c r="A37" s="111" t="s">
        <v>766</v>
      </c>
      <c r="B37" s="112" t="s">
        <v>778</v>
      </c>
      <c r="C37" s="113" t="s">
        <v>768</v>
      </c>
      <c r="D37" s="112" t="s">
        <v>24</v>
      </c>
      <c r="E37" s="112">
        <v>1</v>
      </c>
      <c r="F37" s="112">
        <v>1</v>
      </c>
      <c r="G37" s="114">
        <v>850</v>
      </c>
      <c r="H37" s="115" t="s">
        <v>12</v>
      </c>
    </row>
    <row r="38" customHeight="1" spans="1:8">
      <c r="A38" s="111" t="s">
        <v>766</v>
      </c>
      <c r="B38" s="112" t="s">
        <v>780</v>
      </c>
      <c r="C38" s="119">
        <v>42005</v>
      </c>
      <c r="D38" s="112" t="s">
        <v>804</v>
      </c>
      <c r="E38" s="112">
        <v>1</v>
      </c>
      <c r="F38" s="112">
        <v>1</v>
      </c>
      <c r="G38" s="114">
        <v>850</v>
      </c>
      <c r="H38" s="115" t="s">
        <v>12</v>
      </c>
    </row>
    <row r="39" customHeight="1" spans="1:8">
      <c r="A39" s="111" t="s">
        <v>766</v>
      </c>
      <c r="B39" s="112" t="s">
        <v>778</v>
      </c>
      <c r="C39" s="113" t="s">
        <v>768</v>
      </c>
      <c r="D39" s="112" t="s">
        <v>805</v>
      </c>
      <c r="E39" s="112">
        <v>1</v>
      </c>
      <c r="F39" s="112">
        <v>1</v>
      </c>
      <c r="G39" s="114">
        <v>850</v>
      </c>
      <c r="H39" s="115" t="s">
        <v>12</v>
      </c>
    </row>
    <row r="40" customHeight="1" spans="1:8">
      <c r="A40" s="111" t="s">
        <v>766</v>
      </c>
      <c r="B40" s="112" t="s">
        <v>777</v>
      </c>
      <c r="C40" s="113" t="s">
        <v>768</v>
      </c>
      <c r="D40" s="112" t="s">
        <v>24</v>
      </c>
      <c r="E40" s="112">
        <v>1</v>
      </c>
      <c r="F40" s="112">
        <v>1</v>
      </c>
      <c r="G40" s="114">
        <v>850</v>
      </c>
      <c r="H40" s="115" t="s">
        <v>12</v>
      </c>
    </row>
    <row r="41" customHeight="1" spans="1:8">
      <c r="A41" s="111" t="s">
        <v>766</v>
      </c>
      <c r="B41" s="112" t="s">
        <v>777</v>
      </c>
      <c r="C41" s="113" t="s">
        <v>768</v>
      </c>
      <c r="D41" s="112" t="s">
        <v>806</v>
      </c>
      <c r="E41" s="112">
        <v>1</v>
      </c>
      <c r="F41" s="112">
        <v>1</v>
      </c>
      <c r="G41" s="114">
        <v>750</v>
      </c>
      <c r="H41" s="115" t="s">
        <v>12</v>
      </c>
    </row>
    <row r="42" customHeight="1" spans="1:8">
      <c r="A42" s="111" t="s">
        <v>766</v>
      </c>
      <c r="B42" s="112" t="s">
        <v>788</v>
      </c>
      <c r="C42" s="113" t="s">
        <v>768</v>
      </c>
      <c r="D42" s="112" t="s">
        <v>87</v>
      </c>
      <c r="E42" s="112">
        <v>1</v>
      </c>
      <c r="F42" s="112">
        <v>1</v>
      </c>
      <c r="G42" s="114">
        <v>750</v>
      </c>
      <c r="H42" s="115" t="s">
        <v>12</v>
      </c>
    </row>
    <row r="43" customHeight="1" spans="1:8">
      <c r="A43" s="111" t="s">
        <v>766</v>
      </c>
      <c r="B43" s="112" t="s">
        <v>777</v>
      </c>
      <c r="C43" s="113" t="s">
        <v>768</v>
      </c>
      <c r="D43" s="112" t="s">
        <v>807</v>
      </c>
      <c r="E43" s="112">
        <v>1</v>
      </c>
      <c r="F43" s="112">
        <v>1</v>
      </c>
      <c r="G43" s="114">
        <v>850</v>
      </c>
      <c r="H43" s="115" t="s">
        <v>12</v>
      </c>
    </row>
    <row r="44" customHeight="1" spans="1:8">
      <c r="A44" s="111" t="s">
        <v>766</v>
      </c>
      <c r="B44" s="112" t="s">
        <v>780</v>
      </c>
      <c r="C44" s="113" t="s">
        <v>768</v>
      </c>
      <c r="D44" s="112" t="s">
        <v>87</v>
      </c>
      <c r="E44" s="112">
        <v>1</v>
      </c>
      <c r="F44" s="112">
        <v>1</v>
      </c>
      <c r="G44" s="114">
        <v>850</v>
      </c>
      <c r="H44" s="115" t="s">
        <v>12</v>
      </c>
    </row>
    <row r="45" customHeight="1" spans="1:8">
      <c r="A45" s="111" t="s">
        <v>766</v>
      </c>
      <c r="B45" s="112" t="s">
        <v>767</v>
      </c>
      <c r="C45" s="119">
        <v>42217</v>
      </c>
      <c r="D45" s="112" t="s">
        <v>808</v>
      </c>
      <c r="E45" s="112">
        <v>1</v>
      </c>
      <c r="F45" s="112">
        <v>1</v>
      </c>
      <c r="G45" s="114">
        <v>750</v>
      </c>
      <c r="H45" s="115" t="s">
        <v>12</v>
      </c>
    </row>
    <row r="46" customHeight="1" spans="1:8">
      <c r="A46" s="111" t="s">
        <v>766</v>
      </c>
      <c r="B46" s="112" t="s">
        <v>780</v>
      </c>
      <c r="C46" s="113" t="s">
        <v>768</v>
      </c>
      <c r="D46" s="112" t="s">
        <v>809</v>
      </c>
      <c r="E46" s="112">
        <v>1</v>
      </c>
      <c r="F46" s="112">
        <v>1</v>
      </c>
      <c r="G46" s="114">
        <v>850</v>
      </c>
      <c r="H46" s="115" t="s">
        <v>12</v>
      </c>
    </row>
    <row r="47" customHeight="1" spans="1:8">
      <c r="A47" s="111" t="s">
        <v>766</v>
      </c>
      <c r="B47" s="112" t="s">
        <v>782</v>
      </c>
      <c r="C47" s="113" t="s">
        <v>768</v>
      </c>
      <c r="D47" s="112" t="s">
        <v>116</v>
      </c>
      <c r="E47" s="112">
        <v>1</v>
      </c>
      <c r="F47" s="112">
        <v>1</v>
      </c>
      <c r="G47" s="114">
        <v>850</v>
      </c>
      <c r="H47" s="115" t="s">
        <v>12</v>
      </c>
    </row>
    <row r="48" customHeight="1" spans="1:8">
      <c r="A48" s="111" t="s">
        <v>766</v>
      </c>
      <c r="B48" s="112" t="s">
        <v>780</v>
      </c>
      <c r="C48" s="113" t="s">
        <v>768</v>
      </c>
      <c r="D48" s="112" t="s">
        <v>810</v>
      </c>
      <c r="E48" s="112">
        <v>1</v>
      </c>
      <c r="F48" s="112">
        <v>1</v>
      </c>
      <c r="G48" s="114">
        <v>850</v>
      </c>
      <c r="H48" s="115" t="s">
        <v>12</v>
      </c>
    </row>
    <row r="49" customHeight="1" spans="1:8">
      <c r="A49" s="111" t="s">
        <v>766</v>
      </c>
      <c r="B49" s="112" t="s">
        <v>772</v>
      </c>
      <c r="C49" s="119">
        <v>43617</v>
      </c>
      <c r="D49" s="112" t="s">
        <v>116</v>
      </c>
      <c r="E49" s="118">
        <v>1</v>
      </c>
      <c r="F49" s="118">
        <v>1</v>
      </c>
      <c r="G49" s="114">
        <v>850</v>
      </c>
      <c r="H49" s="115" t="s">
        <v>60</v>
      </c>
    </row>
    <row r="50" customHeight="1" spans="1:8">
      <c r="A50" s="111" t="s">
        <v>766</v>
      </c>
      <c r="B50" s="112" t="s">
        <v>778</v>
      </c>
      <c r="C50" s="113" t="s">
        <v>768</v>
      </c>
      <c r="D50" s="112" t="s">
        <v>811</v>
      </c>
      <c r="E50" s="118">
        <v>2</v>
      </c>
      <c r="F50" s="118">
        <v>2</v>
      </c>
      <c r="G50" s="114">
        <v>1600</v>
      </c>
      <c r="H50" s="115" t="s">
        <v>12</v>
      </c>
    </row>
    <row r="51" customHeight="1" spans="1:8">
      <c r="A51" s="111" t="s">
        <v>766</v>
      </c>
      <c r="B51" s="112" t="s">
        <v>775</v>
      </c>
      <c r="C51" s="113" t="s">
        <v>768</v>
      </c>
      <c r="D51" s="112" t="s">
        <v>132</v>
      </c>
      <c r="E51" s="112">
        <v>1</v>
      </c>
      <c r="F51" s="112">
        <v>1</v>
      </c>
      <c r="G51" s="114">
        <v>850</v>
      </c>
      <c r="H51" s="115" t="s">
        <v>12</v>
      </c>
    </row>
    <row r="52" customHeight="1" spans="1:8">
      <c r="A52" s="111" t="s">
        <v>766</v>
      </c>
      <c r="B52" s="112" t="s">
        <v>778</v>
      </c>
      <c r="C52" s="113" t="s">
        <v>768</v>
      </c>
      <c r="D52" s="112" t="s">
        <v>812</v>
      </c>
      <c r="E52" s="112">
        <v>1</v>
      </c>
      <c r="F52" s="112">
        <v>1</v>
      </c>
      <c r="G52" s="114">
        <v>850</v>
      </c>
      <c r="H52" s="115" t="s">
        <v>12</v>
      </c>
    </row>
    <row r="53" customHeight="1" spans="1:8">
      <c r="A53" s="111" t="s">
        <v>766</v>
      </c>
      <c r="B53" s="112" t="s">
        <v>775</v>
      </c>
      <c r="C53" s="119">
        <v>43525</v>
      </c>
      <c r="D53" s="112" t="s">
        <v>813</v>
      </c>
      <c r="E53" s="118">
        <v>1</v>
      </c>
      <c r="F53" s="118">
        <v>1</v>
      </c>
      <c r="G53" s="114">
        <v>750</v>
      </c>
      <c r="H53" s="115" t="s">
        <v>31</v>
      </c>
    </row>
    <row r="54" customHeight="1" spans="1:8">
      <c r="A54" s="111" t="s">
        <v>766</v>
      </c>
      <c r="B54" s="112" t="s">
        <v>780</v>
      </c>
      <c r="C54" s="119">
        <v>42005</v>
      </c>
      <c r="D54" s="112" t="s">
        <v>132</v>
      </c>
      <c r="E54" s="112">
        <v>1</v>
      </c>
      <c r="F54" s="112">
        <v>1</v>
      </c>
      <c r="G54" s="114">
        <v>850</v>
      </c>
      <c r="H54" s="115" t="s">
        <v>12</v>
      </c>
    </row>
    <row r="55" customHeight="1" spans="1:8">
      <c r="A55" s="111" t="s">
        <v>766</v>
      </c>
      <c r="B55" s="112" t="s">
        <v>780</v>
      </c>
      <c r="C55" s="113" t="s">
        <v>768</v>
      </c>
      <c r="D55" s="112" t="s">
        <v>202</v>
      </c>
      <c r="E55" s="112">
        <v>1</v>
      </c>
      <c r="F55" s="112">
        <v>1</v>
      </c>
      <c r="G55" s="114">
        <v>850</v>
      </c>
      <c r="H55" s="115" t="s">
        <v>12</v>
      </c>
    </row>
    <row r="56" customHeight="1" spans="1:8">
      <c r="A56" s="111" t="s">
        <v>766</v>
      </c>
      <c r="B56" s="112" t="s">
        <v>777</v>
      </c>
      <c r="C56" s="113">
        <v>45238</v>
      </c>
      <c r="D56" s="112" t="s">
        <v>814</v>
      </c>
      <c r="E56" s="118">
        <v>4</v>
      </c>
      <c r="F56" s="118">
        <v>4</v>
      </c>
      <c r="G56" s="114">
        <v>742</v>
      </c>
      <c r="H56" s="115" t="s">
        <v>31</v>
      </c>
    </row>
    <row r="57" s="107" customFormat="1" customHeight="1" spans="1:8">
      <c r="A57" s="111" t="s">
        <v>766</v>
      </c>
      <c r="B57" s="112" t="s">
        <v>775</v>
      </c>
      <c r="C57" s="113" t="s">
        <v>768</v>
      </c>
      <c r="D57" s="112" t="s">
        <v>815</v>
      </c>
      <c r="E57" s="112">
        <v>1</v>
      </c>
      <c r="F57" s="112">
        <v>1</v>
      </c>
      <c r="G57" s="114">
        <v>589</v>
      </c>
      <c r="H57" s="115" t="s">
        <v>31</v>
      </c>
    </row>
    <row r="58" customHeight="1" spans="1:8">
      <c r="A58" s="111" t="s">
        <v>766</v>
      </c>
      <c r="B58" s="112" t="s">
        <v>777</v>
      </c>
      <c r="C58" s="123" t="s">
        <v>816</v>
      </c>
      <c r="D58" s="112" t="s">
        <v>817</v>
      </c>
      <c r="E58" s="112">
        <v>1</v>
      </c>
      <c r="F58" s="112">
        <v>1</v>
      </c>
      <c r="G58" s="114">
        <v>750</v>
      </c>
      <c r="H58" s="115" t="s">
        <v>31</v>
      </c>
    </row>
    <row r="59" customHeight="1" spans="1:8">
      <c r="A59" s="111" t="s">
        <v>766</v>
      </c>
      <c r="B59" s="112" t="s">
        <v>780</v>
      </c>
      <c r="C59" s="123" t="s">
        <v>816</v>
      </c>
      <c r="D59" s="112" t="s">
        <v>818</v>
      </c>
      <c r="E59" s="112">
        <v>2</v>
      </c>
      <c r="F59" s="112">
        <v>2</v>
      </c>
      <c r="G59" s="114">
        <v>1500</v>
      </c>
      <c r="H59" s="115" t="s">
        <v>12</v>
      </c>
    </row>
    <row r="60" customHeight="1" spans="1:8">
      <c r="A60" s="111" t="s">
        <v>766</v>
      </c>
      <c r="B60" s="112" t="s">
        <v>778</v>
      </c>
      <c r="C60" s="123" t="s">
        <v>819</v>
      </c>
      <c r="D60" s="112" t="s">
        <v>44</v>
      </c>
      <c r="E60" s="112">
        <v>1</v>
      </c>
      <c r="F60" s="112">
        <v>1</v>
      </c>
      <c r="G60" s="114">
        <v>750</v>
      </c>
      <c r="H60" s="115" t="s">
        <v>31</v>
      </c>
    </row>
    <row r="61" customHeight="1" spans="1:8">
      <c r="A61" s="111" t="s">
        <v>766</v>
      </c>
      <c r="B61" s="112" t="s">
        <v>772</v>
      </c>
      <c r="C61" s="123" t="s">
        <v>820</v>
      </c>
      <c r="D61" s="112" t="s">
        <v>202</v>
      </c>
      <c r="E61" s="112">
        <v>1</v>
      </c>
      <c r="F61" s="112">
        <v>1</v>
      </c>
      <c r="G61" s="114">
        <v>850</v>
      </c>
      <c r="H61" s="115" t="s">
        <v>12</v>
      </c>
    </row>
    <row r="62" customHeight="1" spans="1:8">
      <c r="A62" s="111" t="s">
        <v>766</v>
      </c>
      <c r="B62" s="112" t="s">
        <v>772</v>
      </c>
      <c r="C62" s="123" t="s">
        <v>821</v>
      </c>
      <c r="D62" s="112" t="s">
        <v>502</v>
      </c>
      <c r="E62" s="118">
        <v>1</v>
      </c>
      <c r="F62" s="118">
        <v>1</v>
      </c>
      <c r="G62" s="114">
        <v>850</v>
      </c>
      <c r="H62" s="115" t="s">
        <v>12</v>
      </c>
    </row>
    <row r="63" customHeight="1" spans="1:8">
      <c r="A63" s="111" t="s">
        <v>766</v>
      </c>
      <c r="B63" s="112" t="s">
        <v>767</v>
      </c>
      <c r="C63" s="123" t="s">
        <v>822</v>
      </c>
      <c r="D63" s="112" t="s">
        <v>87</v>
      </c>
      <c r="E63" s="118">
        <v>1</v>
      </c>
      <c r="F63" s="118">
        <v>1</v>
      </c>
      <c r="G63" s="114">
        <v>850</v>
      </c>
      <c r="H63" s="115" t="s">
        <v>12</v>
      </c>
    </row>
    <row r="64" customHeight="1" spans="1:8">
      <c r="A64" s="111" t="s">
        <v>766</v>
      </c>
      <c r="B64" s="112" t="s">
        <v>780</v>
      </c>
      <c r="C64" s="123" t="s">
        <v>823</v>
      </c>
      <c r="D64" s="112" t="s">
        <v>824</v>
      </c>
      <c r="E64" s="118">
        <v>1</v>
      </c>
      <c r="F64" s="118">
        <v>1</v>
      </c>
      <c r="G64" s="114">
        <v>850</v>
      </c>
      <c r="H64" s="115" t="s">
        <v>12</v>
      </c>
    </row>
    <row r="65" customHeight="1" spans="1:8">
      <c r="A65" s="111" t="s">
        <v>766</v>
      </c>
      <c r="B65" s="112" t="s">
        <v>775</v>
      </c>
      <c r="C65" s="123" t="s">
        <v>91</v>
      </c>
      <c r="D65" s="112" t="s">
        <v>825</v>
      </c>
      <c r="E65" s="118">
        <v>1</v>
      </c>
      <c r="F65" s="118">
        <v>1</v>
      </c>
      <c r="G65" s="114">
        <v>630</v>
      </c>
      <c r="H65" s="115" t="s">
        <v>31</v>
      </c>
    </row>
    <row r="66" customHeight="1" spans="1:8">
      <c r="A66" s="111" t="s">
        <v>766</v>
      </c>
      <c r="B66" s="112" t="s">
        <v>780</v>
      </c>
      <c r="C66" s="123" t="s">
        <v>826</v>
      </c>
      <c r="D66" s="112" t="s">
        <v>808</v>
      </c>
      <c r="E66" s="118">
        <v>2</v>
      </c>
      <c r="F66" s="118">
        <v>2</v>
      </c>
      <c r="G66" s="114">
        <v>1580</v>
      </c>
      <c r="H66" s="115" t="s">
        <v>12</v>
      </c>
    </row>
    <row r="67" s="108" customFormat="1" customHeight="1" spans="1:8">
      <c r="A67" s="111" t="s">
        <v>766</v>
      </c>
      <c r="B67" s="112" t="s">
        <v>770</v>
      </c>
      <c r="C67" s="123" t="s">
        <v>827</v>
      </c>
      <c r="D67" s="112" t="s">
        <v>230</v>
      </c>
      <c r="E67" s="118">
        <v>1</v>
      </c>
      <c r="F67" s="118">
        <v>1</v>
      </c>
      <c r="G67" s="114">
        <v>850</v>
      </c>
      <c r="H67" s="115" t="s">
        <v>12</v>
      </c>
    </row>
    <row r="68" customHeight="1" spans="1:8">
      <c r="A68" s="111" t="s">
        <v>766</v>
      </c>
      <c r="B68" s="112" t="s">
        <v>775</v>
      </c>
      <c r="C68" s="123" t="s">
        <v>828</v>
      </c>
      <c r="D68" s="112" t="s">
        <v>829</v>
      </c>
      <c r="E68" s="118">
        <v>1</v>
      </c>
      <c r="F68" s="118">
        <v>1</v>
      </c>
      <c r="G68" s="114">
        <v>750</v>
      </c>
      <c r="H68" s="115" t="s">
        <v>31</v>
      </c>
    </row>
    <row r="69" customHeight="1" spans="1:8">
      <c r="A69" s="111" t="s">
        <v>766</v>
      </c>
      <c r="B69" s="112" t="s">
        <v>777</v>
      </c>
      <c r="C69" s="123" t="s">
        <v>830</v>
      </c>
      <c r="D69" s="112" t="s">
        <v>24</v>
      </c>
      <c r="E69" s="118">
        <v>1</v>
      </c>
      <c r="F69" s="118">
        <v>1</v>
      </c>
      <c r="G69" s="114">
        <v>850</v>
      </c>
      <c r="H69" s="115" t="s">
        <v>12</v>
      </c>
    </row>
    <row r="70" customHeight="1" spans="1:8">
      <c r="A70" s="111" t="s">
        <v>766</v>
      </c>
      <c r="B70" s="112" t="s">
        <v>778</v>
      </c>
      <c r="C70" s="123" t="s">
        <v>831</v>
      </c>
      <c r="D70" s="112" t="s">
        <v>832</v>
      </c>
      <c r="E70" s="118">
        <v>1</v>
      </c>
      <c r="F70" s="118">
        <v>1</v>
      </c>
      <c r="G70" s="114">
        <v>750</v>
      </c>
      <c r="H70" s="115" t="s">
        <v>31</v>
      </c>
    </row>
    <row r="71" customHeight="1" spans="1:8">
      <c r="A71" s="111" t="s">
        <v>766</v>
      </c>
      <c r="B71" s="112" t="s">
        <v>767</v>
      </c>
      <c r="C71" s="119">
        <v>43344</v>
      </c>
      <c r="D71" s="112" t="s">
        <v>833</v>
      </c>
      <c r="E71" s="118">
        <v>1</v>
      </c>
      <c r="F71" s="118">
        <v>1</v>
      </c>
      <c r="G71" s="114">
        <v>850</v>
      </c>
      <c r="H71" s="115" t="s">
        <v>12</v>
      </c>
    </row>
    <row r="72" customHeight="1" spans="1:8">
      <c r="A72" s="111" t="s">
        <v>766</v>
      </c>
      <c r="B72" s="112" t="s">
        <v>775</v>
      </c>
      <c r="C72" s="123" t="s">
        <v>834</v>
      </c>
      <c r="D72" s="112" t="s">
        <v>835</v>
      </c>
      <c r="E72" s="118">
        <v>1</v>
      </c>
      <c r="F72" s="118">
        <v>1</v>
      </c>
      <c r="G72" s="114">
        <v>850</v>
      </c>
      <c r="H72" s="115" t="s">
        <v>12</v>
      </c>
    </row>
    <row r="73" customHeight="1" spans="1:8">
      <c r="A73" s="111" t="s">
        <v>766</v>
      </c>
      <c r="B73" s="112" t="s">
        <v>777</v>
      </c>
      <c r="C73" s="123" t="s">
        <v>836</v>
      </c>
      <c r="D73" s="112" t="s">
        <v>837</v>
      </c>
      <c r="E73" s="118">
        <v>1</v>
      </c>
      <c r="F73" s="118">
        <v>1</v>
      </c>
      <c r="G73" s="114">
        <v>750</v>
      </c>
      <c r="H73" s="115" t="s">
        <v>31</v>
      </c>
    </row>
    <row r="74" customHeight="1" spans="1:8">
      <c r="A74" s="111" t="s">
        <v>766</v>
      </c>
      <c r="B74" s="112" t="s">
        <v>772</v>
      </c>
      <c r="C74" s="123" t="s">
        <v>836</v>
      </c>
      <c r="D74" s="112" t="s">
        <v>618</v>
      </c>
      <c r="E74" s="118">
        <v>1</v>
      </c>
      <c r="F74" s="118">
        <v>1</v>
      </c>
      <c r="G74" s="114">
        <v>750</v>
      </c>
      <c r="H74" s="115" t="s">
        <v>31</v>
      </c>
    </row>
    <row r="75" customHeight="1" spans="1:8">
      <c r="A75" s="111" t="s">
        <v>766</v>
      </c>
      <c r="B75" s="112" t="s">
        <v>788</v>
      </c>
      <c r="C75" s="119">
        <v>43586</v>
      </c>
      <c r="D75" s="112" t="s">
        <v>838</v>
      </c>
      <c r="E75" s="118">
        <v>1</v>
      </c>
      <c r="F75" s="118">
        <v>1</v>
      </c>
      <c r="G75" s="114">
        <v>850</v>
      </c>
      <c r="H75" s="115" t="s">
        <v>12</v>
      </c>
    </row>
    <row r="76" customHeight="1" spans="1:8">
      <c r="A76" s="111" t="s">
        <v>766</v>
      </c>
      <c r="B76" s="112" t="s">
        <v>778</v>
      </c>
      <c r="C76" s="119">
        <v>44287</v>
      </c>
      <c r="D76" s="124" t="s">
        <v>116</v>
      </c>
      <c r="E76" s="118">
        <v>2</v>
      </c>
      <c r="F76" s="118">
        <v>2</v>
      </c>
      <c r="G76" s="114">
        <v>1700</v>
      </c>
      <c r="H76" s="115" t="s">
        <v>12</v>
      </c>
    </row>
    <row r="77" customHeight="1" spans="1:8">
      <c r="A77" s="111" t="s">
        <v>766</v>
      </c>
      <c r="B77" s="112" t="s">
        <v>780</v>
      </c>
      <c r="C77" s="119">
        <v>43739</v>
      </c>
      <c r="D77" s="124" t="s">
        <v>839</v>
      </c>
      <c r="E77" s="118">
        <v>1</v>
      </c>
      <c r="F77" s="118">
        <v>1</v>
      </c>
      <c r="G77" s="114">
        <v>850</v>
      </c>
      <c r="H77" s="115" t="s">
        <v>12</v>
      </c>
    </row>
    <row r="78" customHeight="1" spans="1:8">
      <c r="A78" s="111" t="s">
        <v>766</v>
      </c>
      <c r="B78" s="112" t="s">
        <v>777</v>
      </c>
      <c r="C78" s="119">
        <v>43800</v>
      </c>
      <c r="D78" s="124" t="s">
        <v>840</v>
      </c>
      <c r="E78" s="118">
        <v>1</v>
      </c>
      <c r="F78" s="118">
        <v>1</v>
      </c>
      <c r="G78" s="114">
        <v>850</v>
      </c>
      <c r="H78" s="115" t="s">
        <v>12</v>
      </c>
    </row>
    <row r="79" customHeight="1" spans="1:8">
      <c r="A79" s="111" t="s">
        <v>766</v>
      </c>
      <c r="B79" s="117" t="s">
        <v>770</v>
      </c>
      <c r="C79" s="119">
        <v>43831</v>
      </c>
      <c r="D79" s="124" t="s">
        <v>841</v>
      </c>
      <c r="E79" s="125">
        <v>1</v>
      </c>
      <c r="F79" s="125">
        <v>1</v>
      </c>
      <c r="G79" s="114">
        <v>750</v>
      </c>
      <c r="H79" s="115" t="s">
        <v>31</v>
      </c>
    </row>
    <row r="80" customHeight="1" spans="1:8">
      <c r="A80" s="111" t="s">
        <v>766</v>
      </c>
      <c r="B80" s="117" t="s">
        <v>798</v>
      </c>
      <c r="C80" s="119">
        <v>43831</v>
      </c>
      <c r="D80" s="124" t="s">
        <v>842</v>
      </c>
      <c r="E80" s="125">
        <v>1</v>
      </c>
      <c r="F80" s="125">
        <v>1</v>
      </c>
      <c r="G80" s="114">
        <v>850</v>
      </c>
      <c r="H80" s="115" t="s">
        <v>12</v>
      </c>
    </row>
    <row r="81" customHeight="1" spans="1:8">
      <c r="A81" s="111" t="s">
        <v>766</v>
      </c>
      <c r="B81" s="117" t="s">
        <v>775</v>
      </c>
      <c r="C81" s="119">
        <v>43831</v>
      </c>
      <c r="D81" s="124" t="s">
        <v>843</v>
      </c>
      <c r="E81" s="125">
        <v>3</v>
      </c>
      <c r="F81" s="125">
        <v>3</v>
      </c>
      <c r="G81" s="114">
        <v>2450</v>
      </c>
      <c r="H81" s="115" t="s">
        <v>31</v>
      </c>
    </row>
    <row r="82" customHeight="1" spans="1:8">
      <c r="A82" s="111" t="s">
        <v>766</v>
      </c>
      <c r="B82" s="117" t="s">
        <v>767</v>
      </c>
      <c r="C82" s="119">
        <v>43831</v>
      </c>
      <c r="D82" s="124" t="s">
        <v>844</v>
      </c>
      <c r="E82" s="125">
        <v>2</v>
      </c>
      <c r="F82" s="125">
        <v>2</v>
      </c>
      <c r="G82" s="114">
        <v>1061</v>
      </c>
      <c r="H82" s="115" t="s">
        <v>12</v>
      </c>
    </row>
    <row r="83" customHeight="1" spans="1:8">
      <c r="A83" s="111" t="s">
        <v>766</v>
      </c>
      <c r="B83" s="117" t="s">
        <v>778</v>
      </c>
      <c r="C83" s="119">
        <v>43983</v>
      </c>
      <c r="D83" s="124" t="s">
        <v>845</v>
      </c>
      <c r="E83" s="125">
        <v>1</v>
      </c>
      <c r="F83" s="125">
        <v>1</v>
      </c>
      <c r="G83" s="114">
        <v>850</v>
      </c>
      <c r="H83" s="115" t="s">
        <v>12</v>
      </c>
    </row>
    <row r="84" customHeight="1" spans="1:8">
      <c r="A84" s="111" t="s">
        <v>766</v>
      </c>
      <c r="B84" s="117" t="s">
        <v>778</v>
      </c>
      <c r="C84" s="119">
        <v>44013</v>
      </c>
      <c r="D84" s="124" t="s">
        <v>846</v>
      </c>
      <c r="E84" s="125">
        <v>2</v>
      </c>
      <c r="F84" s="125">
        <v>2</v>
      </c>
      <c r="G84" s="114">
        <v>1479</v>
      </c>
      <c r="H84" s="115" t="s">
        <v>31</v>
      </c>
    </row>
    <row r="85" customHeight="1" spans="1:8">
      <c r="A85" s="111" t="s">
        <v>766</v>
      </c>
      <c r="B85" s="117" t="s">
        <v>780</v>
      </c>
      <c r="C85" s="119">
        <v>44013</v>
      </c>
      <c r="D85" s="124" t="s">
        <v>847</v>
      </c>
      <c r="E85" s="125">
        <v>1</v>
      </c>
      <c r="F85" s="125">
        <v>1</v>
      </c>
      <c r="G85" s="114">
        <v>565</v>
      </c>
      <c r="H85" s="115" t="s">
        <v>60</v>
      </c>
    </row>
    <row r="86" customHeight="1" spans="1:8">
      <c r="A86" s="111" t="s">
        <v>766</v>
      </c>
      <c r="B86" s="117" t="s">
        <v>780</v>
      </c>
      <c r="C86" s="119">
        <v>44075</v>
      </c>
      <c r="D86" s="124" t="s">
        <v>848</v>
      </c>
      <c r="E86" s="125">
        <v>1</v>
      </c>
      <c r="F86" s="125">
        <v>1</v>
      </c>
      <c r="G86" s="114">
        <v>750</v>
      </c>
      <c r="H86" s="115" t="s">
        <v>12</v>
      </c>
    </row>
    <row r="87" customHeight="1" spans="1:8">
      <c r="A87" s="111" t="s">
        <v>766</v>
      </c>
      <c r="B87" s="117" t="s">
        <v>772</v>
      </c>
      <c r="C87" s="119">
        <v>44075</v>
      </c>
      <c r="D87" s="124" t="s">
        <v>849</v>
      </c>
      <c r="E87" s="125">
        <v>1</v>
      </c>
      <c r="F87" s="125">
        <v>1</v>
      </c>
      <c r="G87" s="114">
        <v>739</v>
      </c>
      <c r="H87" s="115" t="s">
        <v>31</v>
      </c>
    </row>
    <row r="88" customHeight="1" spans="1:8">
      <c r="A88" s="111" t="s">
        <v>766</v>
      </c>
      <c r="B88" s="117" t="s">
        <v>780</v>
      </c>
      <c r="C88" s="119">
        <v>44105</v>
      </c>
      <c r="D88" s="124" t="s">
        <v>850</v>
      </c>
      <c r="E88" s="125">
        <v>1</v>
      </c>
      <c r="F88" s="125">
        <v>1</v>
      </c>
      <c r="G88" s="114">
        <v>750</v>
      </c>
      <c r="H88" s="115" t="s">
        <v>31</v>
      </c>
    </row>
    <row r="89" customHeight="1" spans="1:8">
      <c r="A89" s="111" t="s">
        <v>766</v>
      </c>
      <c r="B89" s="117" t="s">
        <v>788</v>
      </c>
      <c r="C89" s="119">
        <v>44105</v>
      </c>
      <c r="D89" s="124" t="s">
        <v>851</v>
      </c>
      <c r="E89" s="125">
        <v>1</v>
      </c>
      <c r="F89" s="125">
        <v>1</v>
      </c>
      <c r="G89" s="114">
        <v>850</v>
      </c>
      <c r="H89" s="115" t="s">
        <v>60</v>
      </c>
    </row>
    <row r="90" customHeight="1" spans="1:8">
      <c r="A90" s="111" t="s">
        <v>766</v>
      </c>
      <c r="B90" s="117" t="s">
        <v>798</v>
      </c>
      <c r="C90" s="119">
        <v>44136</v>
      </c>
      <c r="D90" s="124" t="s">
        <v>852</v>
      </c>
      <c r="E90" s="125">
        <v>1</v>
      </c>
      <c r="F90" s="125">
        <v>1</v>
      </c>
      <c r="G90" s="114">
        <v>837</v>
      </c>
      <c r="H90" s="115" t="s">
        <v>12</v>
      </c>
    </row>
    <row r="91" customHeight="1" spans="1:8">
      <c r="A91" s="111" t="s">
        <v>766</v>
      </c>
      <c r="B91" s="112" t="s">
        <v>798</v>
      </c>
      <c r="C91" s="119">
        <v>44197</v>
      </c>
      <c r="D91" s="112" t="s">
        <v>853</v>
      </c>
      <c r="E91" s="118">
        <v>1</v>
      </c>
      <c r="F91" s="118">
        <v>1</v>
      </c>
      <c r="G91" s="114">
        <v>850</v>
      </c>
      <c r="H91" s="115" t="s">
        <v>12</v>
      </c>
    </row>
    <row r="92" customHeight="1" spans="1:8">
      <c r="A92" s="111" t="s">
        <v>766</v>
      </c>
      <c r="B92" s="112" t="s">
        <v>780</v>
      </c>
      <c r="C92" s="119">
        <v>44197</v>
      </c>
      <c r="D92" s="112" t="s">
        <v>854</v>
      </c>
      <c r="E92" s="118">
        <v>1</v>
      </c>
      <c r="F92" s="118">
        <v>1</v>
      </c>
      <c r="G92" s="114">
        <v>850</v>
      </c>
      <c r="H92" s="115" t="s">
        <v>60</v>
      </c>
    </row>
    <row r="93" customHeight="1" spans="1:8">
      <c r="A93" s="111" t="s">
        <v>766</v>
      </c>
      <c r="B93" s="112" t="s">
        <v>767</v>
      </c>
      <c r="C93" s="119">
        <v>44228</v>
      </c>
      <c r="D93" s="124" t="s">
        <v>855</v>
      </c>
      <c r="E93" s="118">
        <v>1</v>
      </c>
      <c r="F93" s="118">
        <v>1</v>
      </c>
      <c r="G93" s="114">
        <v>750</v>
      </c>
      <c r="H93" s="115" t="s">
        <v>31</v>
      </c>
    </row>
    <row r="94" customHeight="1" spans="1:8">
      <c r="A94" s="111" t="s">
        <v>766</v>
      </c>
      <c r="B94" s="112" t="s">
        <v>775</v>
      </c>
      <c r="C94" s="119">
        <v>44287</v>
      </c>
      <c r="D94" s="124" t="s">
        <v>856</v>
      </c>
      <c r="E94" s="118">
        <v>3</v>
      </c>
      <c r="F94" s="118">
        <v>3</v>
      </c>
      <c r="G94" s="114">
        <v>2450</v>
      </c>
      <c r="H94" s="115" t="s">
        <v>12</v>
      </c>
    </row>
    <row r="95" customHeight="1" spans="1:8">
      <c r="A95" s="111" t="s">
        <v>766</v>
      </c>
      <c r="B95" s="112" t="s">
        <v>777</v>
      </c>
      <c r="C95" s="119">
        <v>44378</v>
      </c>
      <c r="D95" s="124" t="s">
        <v>857</v>
      </c>
      <c r="E95" s="118">
        <v>3</v>
      </c>
      <c r="F95" s="118">
        <v>3</v>
      </c>
      <c r="G95" s="114">
        <v>933</v>
      </c>
      <c r="H95" s="115" t="s">
        <v>31</v>
      </c>
    </row>
    <row r="96" customHeight="1" spans="1:8">
      <c r="A96" s="111" t="s">
        <v>766</v>
      </c>
      <c r="B96" s="112" t="s">
        <v>772</v>
      </c>
      <c r="C96" s="119">
        <v>44409</v>
      </c>
      <c r="D96" s="124" t="s">
        <v>858</v>
      </c>
      <c r="E96" s="118">
        <v>1</v>
      </c>
      <c r="F96" s="118">
        <v>1</v>
      </c>
      <c r="G96" s="114">
        <v>850</v>
      </c>
      <c r="H96" s="115" t="s">
        <v>12</v>
      </c>
    </row>
    <row r="97" customHeight="1" spans="1:8">
      <c r="A97" s="111" t="s">
        <v>766</v>
      </c>
      <c r="B97" s="112" t="s">
        <v>775</v>
      </c>
      <c r="C97" s="119">
        <v>44440</v>
      </c>
      <c r="D97" s="124" t="s">
        <v>24</v>
      </c>
      <c r="E97" s="118">
        <v>2</v>
      </c>
      <c r="F97" s="118">
        <v>2</v>
      </c>
      <c r="G97" s="114">
        <v>1700</v>
      </c>
      <c r="H97" s="115" t="s">
        <v>12</v>
      </c>
    </row>
    <row r="98" customHeight="1" spans="1:8">
      <c r="A98" s="111" t="s">
        <v>766</v>
      </c>
      <c r="B98" s="112" t="s">
        <v>780</v>
      </c>
      <c r="C98" s="119">
        <v>44470</v>
      </c>
      <c r="D98" s="124" t="s">
        <v>859</v>
      </c>
      <c r="E98" s="118">
        <v>3</v>
      </c>
      <c r="F98" s="118">
        <v>3</v>
      </c>
      <c r="G98" s="114">
        <v>2450</v>
      </c>
      <c r="H98" s="115" t="s">
        <v>12</v>
      </c>
    </row>
    <row r="99" customHeight="1" spans="1:8">
      <c r="A99" s="111" t="s">
        <v>766</v>
      </c>
      <c r="B99" s="112" t="s">
        <v>772</v>
      </c>
      <c r="C99" s="119">
        <v>44470</v>
      </c>
      <c r="D99" s="124" t="s">
        <v>388</v>
      </c>
      <c r="E99" s="118">
        <v>1</v>
      </c>
      <c r="F99" s="118">
        <v>1</v>
      </c>
      <c r="G99" s="114">
        <v>850</v>
      </c>
      <c r="H99" s="115" t="s">
        <v>12</v>
      </c>
    </row>
    <row r="100" customHeight="1" spans="1:8">
      <c r="A100" s="111" t="s">
        <v>766</v>
      </c>
      <c r="B100" s="112" t="s">
        <v>778</v>
      </c>
      <c r="C100" s="119">
        <v>44682</v>
      </c>
      <c r="D100" s="124" t="s">
        <v>860</v>
      </c>
      <c r="E100" s="118">
        <v>1</v>
      </c>
      <c r="F100" s="118">
        <v>1</v>
      </c>
      <c r="G100" s="114">
        <v>750</v>
      </c>
      <c r="H100" s="115" t="s">
        <v>31</v>
      </c>
    </row>
    <row r="101" customHeight="1" spans="1:8">
      <c r="A101" s="111" t="s">
        <v>766</v>
      </c>
      <c r="B101" s="112" t="s">
        <v>772</v>
      </c>
      <c r="C101" s="119">
        <v>45072</v>
      </c>
      <c r="D101" s="124" t="s">
        <v>804</v>
      </c>
      <c r="E101" s="118">
        <v>1</v>
      </c>
      <c r="F101" s="118">
        <v>1</v>
      </c>
      <c r="G101" s="114">
        <v>750</v>
      </c>
      <c r="H101" s="126" t="s">
        <v>744</v>
      </c>
    </row>
    <row r="102" customHeight="1" spans="1:8">
      <c r="A102" s="111" t="s">
        <v>766</v>
      </c>
      <c r="B102" s="112" t="s">
        <v>782</v>
      </c>
      <c r="C102" s="119">
        <v>44743</v>
      </c>
      <c r="D102" s="112" t="s">
        <v>856</v>
      </c>
      <c r="E102" s="118">
        <v>1</v>
      </c>
      <c r="F102" s="118">
        <v>1</v>
      </c>
      <c r="G102" s="114">
        <v>850</v>
      </c>
      <c r="H102" s="126" t="s">
        <v>12</v>
      </c>
    </row>
    <row r="103" customHeight="1" spans="1:8">
      <c r="A103" s="111" t="s">
        <v>766</v>
      </c>
      <c r="B103" s="112" t="s">
        <v>788</v>
      </c>
      <c r="C103" s="119">
        <v>44986</v>
      </c>
      <c r="D103" s="112" t="s">
        <v>87</v>
      </c>
      <c r="E103" s="118">
        <v>1</v>
      </c>
      <c r="F103" s="118">
        <v>1</v>
      </c>
      <c r="G103" s="114">
        <v>850</v>
      </c>
      <c r="H103" s="126" t="s">
        <v>60</v>
      </c>
    </row>
    <row r="104" customHeight="1" spans="1:8">
      <c r="A104" s="111" t="s">
        <v>766</v>
      </c>
      <c r="B104" s="112" t="s">
        <v>778</v>
      </c>
      <c r="C104" s="119">
        <v>45017</v>
      </c>
      <c r="D104" s="124" t="s">
        <v>395</v>
      </c>
      <c r="E104" s="118">
        <v>1</v>
      </c>
      <c r="F104" s="118">
        <v>1</v>
      </c>
      <c r="G104" s="114">
        <v>750</v>
      </c>
      <c r="H104" s="126" t="s">
        <v>744</v>
      </c>
    </row>
    <row r="105" customHeight="1" spans="1:8">
      <c r="A105" s="111" t="s">
        <v>766</v>
      </c>
      <c r="B105" s="112" t="s">
        <v>780</v>
      </c>
      <c r="C105" s="119">
        <v>45017</v>
      </c>
      <c r="D105" s="124" t="s">
        <v>861</v>
      </c>
      <c r="E105" s="118">
        <v>1</v>
      </c>
      <c r="F105" s="118">
        <v>1</v>
      </c>
      <c r="G105" s="114">
        <v>750</v>
      </c>
      <c r="H105" s="126" t="s">
        <v>744</v>
      </c>
    </row>
    <row r="106" customHeight="1" spans="1:8">
      <c r="A106" s="111" t="s">
        <v>766</v>
      </c>
      <c r="B106" s="112" t="s">
        <v>780</v>
      </c>
      <c r="C106" s="119">
        <v>45047</v>
      </c>
      <c r="D106" s="124" t="s">
        <v>862</v>
      </c>
      <c r="E106" s="118">
        <v>2</v>
      </c>
      <c r="F106" s="118">
        <v>2</v>
      </c>
      <c r="G106" s="114">
        <v>1700</v>
      </c>
      <c r="H106" s="126" t="s">
        <v>744</v>
      </c>
    </row>
    <row r="107" s="107" customFormat="1" customHeight="1" spans="1:8">
      <c r="A107" s="111" t="s">
        <v>766</v>
      </c>
      <c r="B107" s="112" t="s">
        <v>777</v>
      </c>
      <c r="C107" s="119">
        <v>45072</v>
      </c>
      <c r="D107" s="124" t="s">
        <v>863</v>
      </c>
      <c r="E107" s="118">
        <v>1</v>
      </c>
      <c r="F107" s="118">
        <v>1</v>
      </c>
      <c r="G107" s="114">
        <v>106</v>
      </c>
      <c r="H107" s="126" t="s">
        <v>744</v>
      </c>
    </row>
    <row r="108" customHeight="1" spans="1:8">
      <c r="A108" s="111" t="s">
        <v>766</v>
      </c>
      <c r="B108" s="114" t="s">
        <v>778</v>
      </c>
      <c r="C108" s="127">
        <v>45104</v>
      </c>
      <c r="D108" s="117" t="s">
        <v>864</v>
      </c>
      <c r="E108" s="128">
        <v>2</v>
      </c>
      <c r="F108" s="128">
        <v>2</v>
      </c>
      <c r="G108" s="114">
        <v>105</v>
      </c>
      <c r="H108" s="115" t="s">
        <v>31</v>
      </c>
    </row>
    <row r="109" customHeight="1" spans="1:8">
      <c r="A109" s="111" t="s">
        <v>766</v>
      </c>
      <c r="B109" s="114" t="s">
        <v>778</v>
      </c>
      <c r="C109" s="127">
        <v>45098</v>
      </c>
      <c r="D109" s="117" t="s">
        <v>865</v>
      </c>
      <c r="E109" s="128">
        <v>5</v>
      </c>
      <c r="F109" s="128">
        <v>5</v>
      </c>
      <c r="G109" s="114">
        <v>306</v>
      </c>
      <c r="H109" s="115" t="s">
        <v>31</v>
      </c>
    </row>
    <row r="110" customHeight="1" spans="1:8">
      <c r="A110" s="111" t="s">
        <v>766</v>
      </c>
      <c r="B110" s="114" t="s">
        <v>775</v>
      </c>
      <c r="C110" s="127">
        <v>45104</v>
      </c>
      <c r="D110" s="117" t="s">
        <v>866</v>
      </c>
      <c r="E110" s="128">
        <v>3</v>
      </c>
      <c r="F110" s="128">
        <v>3</v>
      </c>
      <c r="G110" s="114">
        <v>457</v>
      </c>
      <c r="H110" s="115" t="s">
        <v>31</v>
      </c>
    </row>
    <row r="111" customHeight="1" spans="1:8">
      <c r="A111" s="111" t="s">
        <v>766</v>
      </c>
      <c r="B111" s="114" t="s">
        <v>770</v>
      </c>
      <c r="C111" s="127">
        <v>45104</v>
      </c>
      <c r="D111" s="117" t="s">
        <v>180</v>
      </c>
      <c r="E111" s="128">
        <v>2</v>
      </c>
      <c r="F111" s="128">
        <v>2</v>
      </c>
      <c r="G111" s="114">
        <v>771</v>
      </c>
      <c r="H111" s="115" t="s">
        <v>31</v>
      </c>
    </row>
    <row r="112" customHeight="1" spans="1:8">
      <c r="A112" s="111" t="s">
        <v>766</v>
      </c>
      <c r="B112" s="114" t="s">
        <v>772</v>
      </c>
      <c r="C112" s="127">
        <v>45104</v>
      </c>
      <c r="D112" s="117" t="s">
        <v>116</v>
      </c>
      <c r="E112" s="128">
        <v>2</v>
      </c>
      <c r="F112" s="128">
        <v>2</v>
      </c>
      <c r="G112" s="114">
        <v>618</v>
      </c>
      <c r="H112" s="115" t="s">
        <v>31</v>
      </c>
    </row>
    <row r="113" customHeight="1" spans="1:8">
      <c r="A113" s="111" t="s">
        <v>766</v>
      </c>
      <c r="B113" s="114" t="s">
        <v>775</v>
      </c>
      <c r="C113" s="127">
        <v>45218</v>
      </c>
      <c r="D113" s="117" t="s">
        <v>867</v>
      </c>
      <c r="E113" s="128">
        <v>1</v>
      </c>
      <c r="F113" s="128">
        <v>1</v>
      </c>
      <c r="G113" s="114">
        <v>850</v>
      </c>
      <c r="H113" s="115" t="s">
        <v>12</v>
      </c>
    </row>
    <row r="114" customHeight="1" spans="1:8">
      <c r="A114" s="111" t="s">
        <v>766</v>
      </c>
      <c r="B114" s="114" t="s">
        <v>777</v>
      </c>
      <c r="C114" s="127">
        <v>45218</v>
      </c>
      <c r="D114" s="117" t="s">
        <v>868</v>
      </c>
      <c r="E114" s="128">
        <v>1</v>
      </c>
      <c r="F114" s="128">
        <v>1</v>
      </c>
      <c r="G114" s="114">
        <v>850</v>
      </c>
      <c r="H114" s="115" t="s">
        <v>12</v>
      </c>
    </row>
    <row r="115" customHeight="1" spans="1:8">
      <c r="A115" s="111" t="s">
        <v>766</v>
      </c>
      <c r="B115" s="114" t="s">
        <v>788</v>
      </c>
      <c r="C115" s="127">
        <v>45250</v>
      </c>
      <c r="D115" s="117" t="s">
        <v>869</v>
      </c>
      <c r="E115" s="128">
        <v>3</v>
      </c>
      <c r="F115" s="128">
        <v>3</v>
      </c>
      <c r="G115" s="114">
        <v>2350</v>
      </c>
      <c r="H115" s="115" t="s">
        <v>31</v>
      </c>
    </row>
    <row r="116" customHeight="1" spans="1:8">
      <c r="A116" s="111" t="s">
        <v>766</v>
      </c>
      <c r="B116" s="114" t="s">
        <v>767</v>
      </c>
      <c r="C116" s="127">
        <v>45280</v>
      </c>
      <c r="D116" s="117" t="s">
        <v>870</v>
      </c>
      <c r="E116" s="128">
        <v>1</v>
      </c>
      <c r="F116" s="128">
        <v>1</v>
      </c>
      <c r="G116" s="114">
        <v>750</v>
      </c>
      <c r="H116" s="126" t="s">
        <v>744</v>
      </c>
    </row>
    <row r="117" customHeight="1" spans="1:8">
      <c r="A117" s="111" t="s">
        <v>766</v>
      </c>
      <c r="B117" s="112" t="s">
        <v>767</v>
      </c>
      <c r="C117" s="123" t="s">
        <v>871</v>
      </c>
      <c r="D117" s="129" t="s">
        <v>202</v>
      </c>
      <c r="E117" s="112">
        <v>1</v>
      </c>
      <c r="F117" s="112">
        <v>1</v>
      </c>
      <c r="G117" s="130">
        <v>850</v>
      </c>
      <c r="H117" s="115" t="s">
        <v>12</v>
      </c>
    </row>
    <row r="118" customHeight="1" spans="1:8">
      <c r="A118" s="111" t="s">
        <v>766</v>
      </c>
      <c r="B118" s="112" t="s">
        <v>777</v>
      </c>
      <c r="C118" s="113" t="s">
        <v>768</v>
      </c>
      <c r="D118" s="112" t="s">
        <v>872</v>
      </c>
      <c r="E118" s="112">
        <v>1</v>
      </c>
      <c r="F118" s="112">
        <v>1</v>
      </c>
      <c r="G118" s="130">
        <v>850</v>
      </c>
      <c r="H118" s="115" t="s">
        <v>12</v>
      </c>
    </row>
    <row r="119" customHeight="1" spans="1:8">
      <c r="A119" s="111" t="s">
        <v>766</v>
      </c>
      <c r="B119" s="118" t="s">
        <v>788</v>
      </c>
      <c r="C119" s="119">
        <v>43891</v>
      </c>
      <c r="D119" s="131" t="s">
        <v>873</v>
      </c>
      <c r="E119" s="132">
        <v>1</v>
      </c>
      <c r="F119" s="132">
        <v>1</v>
      </c>
      <c r="G119" s="114">
        <v>753</v>
      </c>
      <c r="H119" s="115" t="s">
        <v>12</v>
      </c>
    </row>
    <row r="120" customHeight="1" spans="1:8">
      <c r="A120" s="111" t="s">
        <v>766</v>
      </c>
      <c r="B120" s="112" t="s">
        <v>767</v>
      </c>
      <c r="C120" s="113" t="s">
        <v>768</v>
      </c>
      <c r="D120" s="112" t="s">
        <v>874</v>
      </c>
      <c r="E120" s="112">
        <v>1</v>
      </c>
      <c r="F120" s="112">
        <v>1</v>
      </c>
      <c r="G120" s="130">
        <v>850</v>
      </c>
      <c r="H120" s="115" t="s">
        <v>12</v>
      </c>
    </row>
    <row r="121" customHeight="1" spans="1:8">
      <c r="A121" s="111" t="s">
        <v>766</v>
      </c>
      <c r="B121" s="112" t="s">
        <v>782</v>
      </c>
      <c r="C121" s="113" t="s">
        <v>768</v>
      </c>
      <c r="D121" s="112" t="s">
        <v>875</v>
      </c>
      <c r="E121" s="112">
        <v>1</v>
      </c>
      <c r="F121" s="112">
        <v>1</v>
      </c>
      <c r="G121" s="130">
        <v>850</v>
      </c>
      <c r="H121" s="115" t="s">
        <v>12</v>
      </c>
    </row>
    <row r="122" customHeight="1" spans="1:8">
      <c r="A122" s="111" t="s">
        <v>766</v>
      </c>
      <c r="B122" s="112" t="s">
        <v>767</v>
      </c>
      <c r="C122" s="113" t="s">
        <v>768</v>
      </c>
      <c r="D122" s="112" t="s">
        <v>876</v>
      </c>
      <c r="E122" s="112">
        <v>1</v>
      </c>
      <c r="F122" s="112">
        <v>1</v>
      </c>
      <c r="G122" s="130">
        <v>850</v>
      </c>
      <c r="H122" s="115" t="s">
        <v>12</v>
      </c>
    </row>
    <row r="123" customHeight="1" spans="1:8">
      <c r="A123" s="111" t="s">
        <v>766</v>
      </c>
      <c r="B123" s="112" t="s">
        <v>775</v>
      </c>
      <c r="C123" s="119">
        <v>42856</v>
      </c>
      <c r="D123" s="112" t="s">
        <v>24</v>
      </c>
      <c r="E123" s="118">
        <v>1</v>
      </c>
      <c r="F123" s="118">
        <v>1</v>
      </c>
      <c r="G123" s="130">
        <v>850</v>
      </c>
      <c r="H123" s="115" t="s">
        <v>12</v>
      </c>
    </row>
    <row r="124" customHeight="1" spans="1:8">
      <c r="A124" s="111" t="s">
        <v>766</v>
      </c>
      <c r="B124" s="133" t="s">
        <v>798</v>
      </c>
      <c r="C124" s="119">
        <v>42887</v>
      </c>
      <c r="D124" s="134" t="s">
        <v>877</v>
      </c>
      <c r="E124" s="118">
        <v>1</v>
      </c>
      <c r="F124" s="118">
        <v>1</v>
      </c>
      <c r="G124" s="130">
        <v>850</v>
      </c>
      <c r="H124" s="115" t="s">
        <v>12</v>
      </c>
    </row>
    <row r="125" customHeight="1" spans="1:8">
      <c r="A125" s="111" t="s">
        <v>766</v>
      </c>
      <c r="B125" s="133" t="s">
        <v>294</v>
      </c>
      <c r="C125" s="119"/>
      <c r="D125" s="134" t="s">
        <v>878</v>
      </c>
      <c r="E125" s="118">
        <v>32</v>
      </c>
      <c r="F125" s="118">
        <v>32</v>
      </c>
      <c r="G125" s="135">
        <v>24500</v>
      </c>
      <c r="H125" s="136"/>
    </row>
    <row r="126" customHeight="1" spans="1:8">
      <c r="A126" s="137"/>
      <c r="B126" s="138"/>
      <c r="C126" s="119"/>
      <c r="D126" s="139"/>
      <c r="E126" s="135">
        <v>191</v>
      </c>
      <c r="F126" s="135">
        <v>191</v>
      </c>
      <c r="G126" s="129">
        <v>136717</v>
      </c>
      <c r="H126" s="135"/>
    </row>
  </sheetData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4"/>
  <sheetViews>
    <sheetView topLeftCell="A136" workbookViewId="0">
      <selection activeCell="D143" sqref="D143"/>
    </sheetView>
  </sheetViews>
  <sheetFormatPr defaultColWidth="9" defaultRowHeight="19.9" customHeight="1" outlineLevelCol="7"/>
  <cols>
    <col min="1" max="1" width="19" customWidth="1"/>
    <col min="2" max="2" width="11.45" customWidth="1"/>
    <col min="3" max="3" width="19.5416666666667" customWidth="1"/>
    <col min="4" max="4" width="12.9083333333333" customWidth="1"/>
    <col min="5" max="5" width="13.9083333333333" customWidth="1"/>
    <col min="6" max="6" width="12.725" customWidth="1"/>
    <col min="7" max="7" width="15.6333333333333" customWidth="1"/>
    <col min="8" max="8" width="17.9083333333333" customWidth="1"/>
  </cols>
  <sheetData>
    <row r="1" ht="42" customHeight="1" spans="1:8">
      <c r="A1" s="82" t="s">
        <v>0</v>
      </c>
      <c r="B1" s="82" t="s">
        <v>1</v>
      </c>
      <c r="C1" s="83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4" t="s">
        <v>7</v>
      </c>
    </row>
    <row r="2" customHeight="1" spans="1:8">
      <c r="A2" s="85" t="s">
        <v>879</v>
      </c>
      <c r="B2" s="86" t="s">
        <v>880</v>
      </c>
      <c r="C2" s="87" t="s">
        <v>881</v>
      </c>
      <c r="D2" s="86" t="s">
        <v>844</v>
      </c>
      <c r="E2" s="88">
        <v>1</v>
      </c>
      <c r="F2" s="88">
        <v>1</v>
      </c>
      <c r="G2" s="89">
        <v>850</v>
      </c>
      <c r="H2" s="90" t="s">
        <v>12</v>
      </c>
    </row>
    <row r="3" customHeight="1" spans="1:8">
      <c r="A3" s="85" t="s">
        <v>879</v>
      </c>
      <c r="B3" s="86" t="s">
        <v>882</v>
      </c>
      <c r="C3" s="87" t="s">
        <v>881</v>
      </c>
      <c r="D3" s="86" t="s">
        <v>883</v>
      </c>
      <c r="E3" s="88">
        <v>1</v>
      </c>
      <c r="F3" s="88">
        <v>1</v>
      </c>
      <c r="G3" s="89">
        <v>750</v>
      </c>
      <c r="H3" s="90" t="s">
        <v>12</v>
      </c>
    </row>
    <row r="4" customHeight="1" spans="1:8">
      <c r="A4" s="85" t="s">
        <v>879</v>
      </c>
      <c r="B4" s="86" t="s">
        <v>884</v>
      </c>
      <c r="C4" s="87" t="s">
        <v>881</v>
      </c>
      <c r="D4" s="86" t="s">
        <v>885</v>
      </c>
      <c r="E4" s="88">
        <v>1</v>
      </c>
      <c r="F4" s="88">
        <v>1</v>
      </c>
      <c r="G4" s="89">
        <v>850</v>
      </c>
      <c r="H4" s="90" t="s">
        <v>12</v>
      </c>
    </row>
    <row r="5" customHeight="1" spans="1:8">
      <c r="A5" s="85" t="s">
        <v>879</v>
      </c>
      <c r="B5" s="86" t="s">
        <v>880</v>
      </c>
      <c r="C5" s="87" t="s">
        <v>881</v>
      </c>
      <c r="D5" s="91" t="s">
        <v>886</v>
      </c>
      <c r="E5" s="88">
        <v>1</v>
      </c>
      <c r="F5" s="88">
        <v>1</v>
      </c>
      <c r="G5" s="89">
        <v>850</v>
      </c>
      <c r="H5" s="90" t="s">
        <v>887</v>
      </c>
    </row>
    <row r="6" customHeight="1" spans="1:8">
      <c r="A6" s="85" t="s">
        <v>879</v>
      </c>
      <c r="B6" s="86" t="s">
        <v>772</v>
      </c>
      <c r="C6" s="87" t="s">
        <v>881</v>
      </c>
      <c r="D6" s="86" t="s">
        <v>116</v>
      </c>
      <c r="E6" s="88">
        <v>2</v>
      </c>
      <c r="F6" s="88">
        <v>2</v>
      </c>
      <c r="G6" s="89">
        <v>1700</v>
      </c>
      <c r="H6" s="90" t="s">
        <v>12</v>
      </c>
    </row>
    <row r="7" customHeight="1" spans="1:8">
      <c r="A7" s="85" t="s">
        <v>879</v>
      </c>
      <c r="B7" s="86" t="s">
        <v>884</v>
      </c>
      <c r="C7" s="87" t="s">
        <v>881</v>
      </c>
      <c r="D7" s="91" t="s">
        <v>888</v>
      </c>
      <c r="E7" s="88">
        <v>2</v>
      </c>
      <c r="F7" s="88">
        <v>2</v>
      </c>
      <c r="G7" s="89">
        <v>1600</v>
      </c>
      <c r="H7" s="90" t="s">
        <v>12</v>
      </c>
    </row>
    <row r="8" customHeight="1" spans="1:8">
      <c r="A8" s="85" t="s">
        <v>879</v>
      </c>
      <c r="B8" s="86" t="s">
        <v>884</v>
      </c>
      <c r="C8" s="87" t="s">
        <v>881</v>
      </c>
      <c r="D8" s="86" t="s">
        <v>889</v>
      </c>
      <c r="E8" s="88">
        <v>2</v>
      </c>
      <c r="F8" s="88">
        <v>2</v>
      </c>
      <c r="G8" s="89">
        <v>1600</v>
      </c>
      <c r="H8" s="90" t="s">
        <v>12</v>
      </c>
    </row>
    <row r="9" customHeight="1" spans="1:8">
      <c r="A9" s="85" t="s">
        <v>879</v>
      </c>
      <c r="B9" s="86" t="s">
        <v>880</v>
      </c>
      <c r="C9" s="87" t="s">
        <v>881</v>
      </c>
      <c r="D9" s="86" t="s">
        <v>890</v>
      </c>
      <c r="E9" s="88">
        <v>1</v>
      </c>
      <c r="F9" s="88">
        <v>1</v>
      </c>
      <c r="G9" s="89">
        <v>750</v>
      </c>
      <c r="H9" s="90" t="s">
        <v>12</v>
      </c>
    </row>
    <row r="10" customHeight="1" spans="1:8">
      <c r="A10" s="85" t="s">
        <v>879</v>
      </c>
      <c r="B10" s="86" t="s">
        <v>880</v>
      </c>
      <c r="C10" s="87" t="s">
        <v>881</v>
      </c>
      <c r="D10" s="86" t="s">
        <v>24</v>
      </c>
      <c r="E10" s="88">
        <v>3</v>
      </c>
      <c r="F10" s="88">
        <v>3</v>
      </c>
      <c r="G10" s="89">
        <v>2450</v>
      </c>
      <c r="H10" s="90" t="s">
        <v>12</v>
      </c>
    </row>
    <row r="11" customHeight="1" spans="1:8">
      <c r="A11" s="85" t="s">
        <v>879</v>
      </c>
      <c r="B11" s="86" t="s">
        <v>891</v>
      </c>
      <c r="C11" s="87" t="s">
        <v>881</v>
      </c>
      <c r="D11" s="86" t="s">
        <v>892</v>
      </c>
      <c r="E11" s="88">
        <v>1</v>
      </c>
      <c r="F11" s="88">
        <v>1</v>
      </c>
      <c r="G11" s="89">
        <v>850</v>
      </c>
      <c r="H11" s="90" t="s">
        <v>12</v>
      </c>
    </row>
    <row r="12" customHeight="1" spans="1:8">
      <c r="A12" s="85" t="s">
        <v>879</v>
      </c>
      <c r="B12" s="86" t="s">
        <v>882</v>
      </c>
      <c r="C12" s="87" t="s">
        <v>881</v>
      </c>
      <c r="D12" s="86" t="s">
        <v>893</v>
      </c>
      <c r="E12" s="88">
        <v>1</v>
      </c>
      <c r="F12" s="88">
        <v>1</v>
      </c>
      <c r="G12" s="89">
        <v>850</v>
      </c>
      <c r="H12" s="90" t="s">
        <v>12</v>
      </c>
    </row>
    <row r="13" customHeight="1" spans="1:8">
      <c r="A13" s="85" t="s">
        <v>879</v>
      </c>
      <c r="B13" s="86" t="s">
        <v>894</v>
      </c>
      <c r="C13" s="87" t="s">
        <v>881</v>
      </c>
      <c r="D13" s="86" t="s">
        <v>395</v>
      </c>
      <c r="E13" s="88">
        <v>1</v>
      </c>
      <c r="F13" s="88">
        <v>1</v>
      </c>
      <c r="G13" s="89">
        <v>850</v>
      </c>
      <c r="H13" s="90" t="s">
        <v>12</v>
      </c>
    </row>
    <row r="14" customHeight="1" spans="1:8">
      <c r="A14" s="85" t="s">
        <v>879</v>
      </c>
      <c r="B14" s="86" t="s">
        <v>882</v>
      </c>
      <c r="C14" s="87" t="s">
        <v>881</v>
      </c>
      <c r="D14" s="86" t="s">
        <v>895</v>
      </c>
      <c r="E14" s="88">
        <v>2</v>
      </c>
      <c r="F14" s="88">
        <v>2</v>
      </c>
      <c r="G14" s="89">
        <v>1600</v>
      </c>
      <c r="H14" s="90" t="s">
        <v>887</v>
      </c>
    </row>
    <row r="15" customHeight="1" spans="1:8">
      <c r="A15" s="85" t="s">
        <v>879</v>
      </c>
      <c r="B15" s="92" t="s">
        <v>772</v>
      </c>
      <c r="C15" s="87" t="s">
        <v>881</v>
      </c>
      <c r="D15" s="86" t="s">
        <v>896</v>
      </c>
      <c r="E15" s="88">
        <v>1</v>
      </c>
      <c r="F15" s="88">
        <v>1</v>
      </c>
      <c r="G15" s="89">
        <v>750</v>
      </c>
      <c r="H15" s="90" t="s">
        <v>12</v>
      </c>
    </row>
    <row r="16" customHeight="1" spans="1:8">
      <c r="A16" s="85" t="s">
        <v>879</v>
      </c>
      <c r="B16" s="86" t="s">
        <v>772</v>
      </c>
      <c r="C16" s="87" t="s">
        <v>881</v>
      </c>
      <c r="D16" s="86" t="s">
        <v>140</v>
      </c>
      <c r="E16" s="88">
        <v>1</v>
      </c>
      <c r="F16" s="88">
        <v>1</v>
      </c>
      <c r="G16" s="89">
        <v>850</v>
      </c>
      <c r="H16" s="90" t="s">
        <v>12</v>
      </c>
    </row>
    <row r="17" customHeight="1" spans="1:8">
      <c r="A17" s="85" t="s">
        <v>879</v>
      </c>
      <c r="B17" s="86" t="s">
        <v>880</v>
      </c>
      <c r="C17" s="87" t="s">
        <v>881</v>
      </c>
      <c r="D17" s="86" t="s">
        <v>897</v>
      </c>
      <c r="E17" s="88">
        <v>1</v>
      </c>
      <c r="F17" s="88">
        <v>1</v>
      </c>
      <c r="G17" s="89">
        <v>850</v>
      </c>
      <c r="H17" s="90" t="s">
        <v>12</v>
      </c>
    </row>
    <row r="18" customHeight="1" spans="1:8">
      <c r="A18" s="85" t="s">
        <v>879</v>
      </c>
      <c r="B18" s="86" t="s">
        <v>880</v>
      </c>
      <c r="C18" s="87" t="s">
        <v>881</v>
      </c>
      <c r="D18" s="86" t="s">
        <v>898</v>
      </c>
      <c r="E18" s="88">
        <v>3</v>
      </c>
      <c r="F18" s="88">
        <v>3</v>
      </c>
      <c r="G18" s="93">
        <v>176</v>
      </c>
      <c r="H18" s="90" t="s">
        <v>12</v>
      </c>
    </row>
    <row r="19" customHeight="1" spans="1:8">
      <c r="A19" s="85" t="s">
        <v>879</v>
      </c>
      <c r="B19" s="86" t="s">
        <v>884</v>
      </c>
      <c r="C19" s="87" t="s">
        <v>881</v>
      </c>
      <c r="D19" s="86" t="s">
        <v>268</v>
      </c>
      <c r="E19" s="88">
        <v>1</v>
      </c>
      <c r="F19" s="88">
        <v>1</v>
      </c>
      <c r="G19" s="89">
        <v>750</v>
      </c>
      <c r="H19" s="90" t="s">
        <v>887</v>
      </c>
    </row>
    <row r="20" customHeight="1" spans="1:8">
      <c r="A20" s="85" t="s">
        <v>879</v>
      </c>
      <c r="B20" s="86" t="s">
        <v>899</v>
      </c>
      <c r="C20" s="87" t="s">
        <v>881</v>
      </c>
      <c r="D20" s="86" t="s">
        <v>180</v>
      </c>
      <c r="E20" s="88">
        <v>3</v>
      </c>
      <c r="F20" s="88">
        <v>3</v>
      </c>
      <c r="G20" s="89">
        <v>250</v>
      </c>
      <c r="H20" s="90" t="s">
        <v>887</v>
      </c>
    </row>
    <row r="21" customHeight="1" spans="1:8">
      <c r="A21" s="85" t="s">
        <v>879</v>
      </c>
      <c r="B21" s="86" t="s">
        <v>891</v>
      </c>
      <c r="C21" s="87" t="s">
        <v>881</v>
      </c>
      <c r="D21" s="86" t="s">
        <v>900</v>
      </c>
      <c r="E21" s="88">
        <v>2</v>
      </c>
      <c r="F21" s="88">
        <v>2</v>
      </c>
      <c r="G21" s="89">
        <v>1700</v>
      </c>
      <c r="H21" s="90" t="s">
        <v>12</v>
      </c>
    </row>
    <row r="22" customHeight="1" spans="1:8">
      <c r="A22" s="85" t="s">
        <v>879</v>
      </c>
      <c r="B22" s="86" t="s">
        <v>894</v>
      </c>
      <c r="C22" s="87" t="s">
        <v>881</v>
      </c>
      <c r="D22" s="86" t="s">
        <v>901</v>
      </c>
      <c r="E22" s="88">
        <v>1</v>
      </c>
      <c r="F22" s="88">
        <v>1</v>
      </c>
      <c r="G22" s="89">
        <v>850</v>
      </c>
      <c r="H22" s="90" t="s">
        <v>12</v>
      </c>
    </row>
    <row r="23" customHeight="1" spans="1:8">
      <c r="A23" s="85" t="s">
        <v>879</v>
      </c>
      <c r="B23" s="86" t="s">
        <v>902</v>
      </c>
      <c r="C23" s="87" t="s">
        <v>881</v>
      </c>
      <c r="D23" s="86" t="s">
        <v>552</v>
      </c>
      <c r="E23" s="88">
        <v>1</v>
      </c>
      <c r="F23" s="88">
        <v>1</v>
      </c>
      <c r="G23" s="89">
        <v>850</v>
      </c>
      <c r="H23" s="90" t="s">
        <v>12</v>
      </c>
    </row>
    <row r="24" customHeight="1" spans="1:8">
      <c r="A24" s="85" t="s">
        <v>879</v>
      </c>
      <c r="B24" s="86" t="s">
        <v>884</v>
      </c>
      <c r="C24" s="87" t="s">
        <v>881</v>
      </c>
      <c r="D24" s="86" t="s">
        <v>140</v>
      </c>
      <c r="E24" s="88">
        <v>1</v>
      </c>
      <c r="F24" s="88">
        <v>1</v>
      </c>
      <c r="G24" s="89">
        <v>850</v>
      </c>
      <c r="H24" s="90" t="s">
        <v>12</v>
      </c>
    </row>
    <row r="25" customHeight="1" spans="1:8">
      <c r="A25" s="85" t="s">
        <v>879</v>
      </c>
      <c r="B25" s="86" t="s">
        <v>903</v>
      </c>
      <c r="C25" s="87" t="s">
        <v>881</v>
      </c>
      <c r="D25" s="86" t="s">
        <v>904</v>
      </c>
      <c r="E25" s="88">
        <v>2</v>
      </c>
      <c r="F25" s="88">
        <v>2</v>
      </c>
      <c r="G25" s="93">
        <v>1300</v>
      </c>
      <c r="H25" s="90" t="s">
        <v>887</v>
      </c>
    </row>
    <row r="26" customHeight="1" spans="1:8">
      <c r="A26" s="85" t="s">
        <v>879</v>
      </c>
      <c r="B26" s="86" t="s">
        <v>903</v>
      </c>
      <c r="C26" s="87" t="s">
        <v>881</v>
      </c>
      <c r="D26" s="86" t="s">
        <v>905</v>
      </c>
      <c r="E26" s="88">
        <v>1</v>
      </c>
      <c r="F26" s="88">
        <v>1</v>
      </c>
      <c r="G26" s="89">
        <v>850</v>
      </c>
      <c r="H26" s="90" t="s">
        <v>12</v>
      </c>
    </row>
    <row r="27" customHeight="1" spans="1:8">
      <c r="A27" s="85" t="s">
        <v>879</v>
      </c>
      <c r="B27" s="86" t="s">
        <v>772</v>
      </c>
      <c r="C27" s="87" t="s">
        <v>881</v>
      </c>
      <c r="D27" s="94" t="s">
        <v>906</v>
      </c>
      <c r="E27" s="88">
        <v>2</v>
      </c>
      <c r="F27" s="88">
        <v>2</v>
      </c>
      <c r="G27" s="89">
        <v>1700</v>
      </c>
      <c r="H27" s="90" t="s">
        <v>12</v>
      </c>
    </row>
    <row r="28" customHeight="1" spans="1:8">
      <c r="A28" s="85" t="s">
        <v>879</v>
      </c>
      <c r="B28" s="86" t="s">
        <v>880</v>
      </c>
      <c r="C28" s="87" t="s">
        <v>881</v>
      </c>
      <c r="D28" s="94" t="s">
        <v>907</v>
      </c>
      <c r="E28" s="88">
        <v>1</v>
      </c>
      <c r="F28" s="88">
        <v>1</v>
      </c>
      <c r="G28" s="89">
        <v>750</v>
      </c>
      <c r="H28" s="90" t="s">
        <v>12</v>
      </c>
    </row>
    <row r="29" customHeight="1" spans="1:8">
      <c r="A29" s="85" t="s">
        <v>879</v>
      </c>
      <c r="B29" s="86" t="s">
        <v>880</v>
      </c>
      <c r="C29" s="87" t="s">
        <v>881</v>
      </c>
      <c r="D29" s="94" t="s">
        <v>908</v>
      </c>
      <c r="E29" s="88">
        <v>1</v>
      </c>
      <c r="F29" s="88">
        <v>1</v>
      </c>
      <c r="G29" s="89">
        <v>850</v>
      </c>
      <c r="H29" s="90" t="s">
        <v>12</v>
      </c>
    </row>
    <row r="30" customHeight="1" spans="1:8">
      <c r="A30" s="85" t="s">
        <v>879</v>
      </c>
      <c r="B30" s="86" t="s">
        <v>772</v>
      </c>
      <c r="C30" s="87" t="s">
        <v>881</v>
      </c>
      <c r="D30" s="94" t="s">
        <v>909</v>
      </c>
      <c r="E30" s="88">
        <v>1</v>
      </c>
      <c r="F30" s="88">
        <v>1</v>
      </c>
      <c r="G30" s="89">
        <v>750</v>
      </c>
      <c r="H30" s="90" t="s">
        <v>12</v>
      </c>
    </row>
    <row r="31" customHeight="1" spans="1:8">
      <c r="A31" s="85" t="s">
        <v>879</v>
      </c>
      <c r="B31" s="86" t="s">
        <v>880</v>
      </c>
      <c r="C31" s="87" t="s">
        <v>881</v>
      </c>
      <c r="D31" s="94" t="s">
        <v>910</v>
      </c>
      <c r="E31" s="88">
        <v>1</v>
      </c>
      <c r="F31" s="88">
        <v>1</v>
      </c>
      <c r="G31" s="89">
        <v>750</v>
      </c>
      <c r="H31" s="90" t="s">
        <v>12</v>
      </c>
    </row>
    <row r="32" customHeight="1" spans="1:8">
      <c r="A32" s="85" t="s">
        <v>879</v>
      </c>
      <c r="B32" s="86" t="s">
        <v>891</v>
      </c>
      <c r="C32" s="87" t="s">
        <v>881</v>
      </c>
      <c r="D32" s="94" t="s">
        <v>911</v>
      </c>
      <c r="E32" s="88">
        <v>1</v>
      </c>
      <c r="F32" s="88">
        <v>1</v>
      </c>
      <c r="G32" s="89">
        <v>850</v>
      </c>
      <c r="H32" s="90" t="s">
        <v>12</v>
      </c>
    </row>
    <row r="33" customHeight="1" spans="1:8">
      <c r="A33" s="85" t="s">
        <v>879</v>
      </c>
      <c r="B33" s="86" t="s">
        <v>882</v>
      </c>
      <c r="C33" s="87" t="s">
        <v>881</v>
      </c>
      <c r="D33" s="94" t="s">
        <v>912</v>
      </c>
      <c r="E33" s="88">
        <v>1</v>
      </c>
      <c r="F33" s="88">
        <v>1</v>
      </c>
      <c r="G33" s="89">
        <v>750</v>
      </c>
      <c r="H33" s="90" t="s">
        <v>12</v>
      </c>
    </row>
    <row r="34" customHeight="1" spans="1:8">
      <c r="A34" s="85" t="s">
        <v>879</v>
      </c>
      <c r="B34" s="86" t="s">
        <v>880</v>
      </c>
      <c r="C34" s="87" t="s">
        <v>881</v>
      </c>
      <c r="D34" s="86" t="s">
        <v>913</v>
      </c>
      <c r="E34" s="88">
        <v>2</v>
      </c>
      <c r="F34" s="88">
        <v>2</v>
      </c>
      <c r="G34" s="89">
        <v>1600</v>
      </c>
      <c r="H34" s="90" t="s">
        <v>887</v>
      </c>
    </row>
    <row r="35" customHeight="1" spans="1:8">
      <c r="A35" s="85" t="s">
        <v>879</v>
      </c>
      <c r="B35" s="86" t="s">
        <v>772</v>
      </c>
      <c r="C35" s="87" t="s">
        <v>881</v>
      </c>
      <c r="D35" s="86" t="s">
        <v>914</v>
      </c>
      <c r="E35" s="88">
        <v>1</v>
      </c>
      <c r="F35" s="88">
        <v>1</v>
      </c>
      <c r="G35" s="89">
        <v>850</v>
      </c>
      <c r="H35" s="90" t="s">
        <v>12</v>
      </c>
    </row>
    <row r="36" customHeight="1" spans="1:8">
      <c r="A36" s="85" t="s">
        <v>879</v>
      </c>
      <c r="B36" s="86" t="s">
        <v>903</v>
      </c>
      <c r="C36" s="87" t="s">
        <v>881</v>
      </c>
      <c r="D36" s="86" t="s">
        <v>915</v>
      </c>
      <c r="E36" s="88">
        <v>1</v>
      </c>
      <c r="F36" s="88">
        <v>1</v>
      </c>
      <c r="G36" s="89">
        <v>850</v>
      </c>
      <c r="H36" s="90" t="s">
        <v>12</v>
      </c>
    </row>
    <row r="37" customHeight="1" spans="1:8">
      <c r="A37" s="85" t="s">
        <v>879</v>
      </c>
      <c r="B37" s="86" t="s">
        <v>903</v>
      </c>
      <c r="C37" s="87" t="s">
        <v>881</v>
      </c>
      <c r="D37" s="86" t="s">
        <v>916</v>
      </c>
      <c r="E37" s="88">
        <v>1</v>
      </c>
      <c r="F37" s="88">
        <v>1</v>
      </c>
      <c r="G37" s="89">
        <v>850</v>
      </c>
      <c r="H37" s="90" t="s">
        <v>12</v>
      </c>
    </row>
    <row r="38" customHeight="1" spans="1:8">
      <c r="A38" s="85" t="s">
        <v>879</v>
      </c>
      <c r="B38" s="86" t="s">
        <v>882</v>
      </c>
      <c r="C38" s="87" t="s">
        <v>881</v>
      </c>
      <c r="D38" s="86" t="s">
        <v>917</v>
      </c>
      <c r="E38" s="88">
        <v>1</v>
      </c>
      <c r="F38" s="88">
        <v>1</v>
      </c>
      <c r="G38" s="89">
        <v>750</v>
      </c>
      <c r="H38" s="90" t="s">
        <v>887</v>
      </c>
    </row>
    <row r="39" customHeight="1" spans="1:8">
      <c r="A39" s="85" t="s">
        <v>879</v>
      </c>
      <c r="B39" s="95" t="s">
        <v>772</v>
      </c>
      <c r="C39" s="87" t="s">
        <v>881</v>
      </c>
      <c r="D39" s="86" t="s">
        <v>918</v>
      </c>
      <c r="E39" s="88">
        <v>1</v>
      </c>
      <c r="F39" s="88">
        <v>1</v>
      </c>
      <c r="G39" s="89">
        <v>850</v>
      </c>
      <c r="H39" s="90" t="s">
        <v>12</v>
      </c>
    </row>
    <row r="40" customHeight="1" spans="1:8">
      <c r="A40" s="85" t="s">
        <v>879</v>
      </c>
      <c r="B40" s="86" t="s">
        <v>772</v>
      </c>
      <c r="C40" s="87" t="s">
        <v>881</v>
      </c>
      <c r="D40" s="86" t="s">
        <v>919</v>
      </c>
      <c r="E40" s="88">
        <v>1</v>
      </c>
      <c r="F40" s="88">
        <v>1</v>
      </c>
      <c r="G40" s="89">
        <v>750</v>
      </c>
      <c r="H40" s="90" t="s">
        <v>12</v>
      </c>
    </row>
    <row r="41" customHeight="1" spans="1:8">
      <c r="A41" s="85" t="s">
        <v>879</v>
      </c>
      <c r="B41" s="86" t="s">
        <v>899</v>
      </c>
      <c r="C41" s="87" t="s">
        <v>881</v>
      </c>
      <c r="D41" s="86" t="s">
        <v>920</v>
      </c>
      <c r="E41" s="88">
        <v>2</v>
      </c>
      <c r="F41" s="88">
        <v>2</v>
      </c>
      <c r="G41" s="89">
        <v>1600</v>
      </c>
      <c r="H41" s="90" t="s">
        <v>12</v>
      </c>
    </row>
    <row r="42" customHeight="1" spans="1:8">
      <c r="A42" s="85" t="s">
        <v>879</v>
      </c>
      <c r="B42" s="86" t="s">
        <v>899</v>
      </c>
      <c r="C42" s="87" t="s">
        <v>881</v>
      </c>
      <c r="D42" s="86" t="s">
        <v>785</v>
      </c>
      <c r="E42" s="88">
        <v>1</v>
      </c>
      <c r="F42" s="88">
        <v>1</v>
      </c>
      <c r="G42" s="89">
        <v>750</v>
      </c>
      <c r="H42" s="90" t="s">
        <v>12</v>
      </c>
    </row>
    <row r="43" customHeight="1" spans="1:8">
      <c r="A43" s="85" t="s">
        <v>879</v>
      </c>
      <c r="B43" s="86" t="s">
        <v>921</v>
      </c>
      <c r="C43" s="87" t="s">
        <v>881</v>
      </c>
      <c r="D43" s="86" t="s">
        <v>922</v>
      </c>
      <c r="E43" s="88">
        <v>1</v>
      </c>
      <c r="F43" s="88">
        <v>1</v>
      </c>
      <c r="G43" s="89">
        <v>850</v>
      </c>
      <c r="H43" s="90" t="s">
        <v>12</v>
      </c>
    </row>
    <row r="44" customHeight="1" spans="1:8">
      <c r="A44" s="85" t="s">
        <v>879</v>
      </c>
      <c r="B44" s="86" t="s">
        <v>903</v>
      </c>
      <c r="C44" s="87" t="s">
        <v>881</v>
      </c>
      <c r="D44" s="86" t="s">
        <v>304</v>
      </c>
      <c r="E44" s="88">
        <v>3</v>
      </c>
      <c r="F44" s="88">
        <v>3</v>
      </c>
      <c r="G44" s="89">
        <v>2350</v>
      </c>
      <c r="H44" s="90" t="s">
        <v>12</v>
      </c>
    </row>
    <row r="45" customHeight="1" spans="1:8">
      <c r="A45" s="85" t="s">
        <v>879</v>
      </c>
      <c r="B45" s="86" t="s">
        <v>923</v>
      </c>
      <c r="C45" s="87" t="s">
        <v>881</v>
      </c>
      <c r="D45" s="86" t="s">
        <v>924</v>
      </c>
      <c r="E45" s="88">
        <v>1</v>
      </c>
      <c r="F45" s="88">
        <v>1</v>
      </c>
      <c r="G45" s="89">
        <v>750</v>
      </c>
      <c r="H45" s="90" t="s">
        <v>12</v>
      </c>
    </row>
    <row r="46" customHeight="1" spans="1:8">
      <c r="A46" s="85" t="s">
        <v>879</v>
      </c>
      <c r="B46" s="86" t="s">
        <v>902</v>
      </c>
      <c r="C46" s="87" t="s">
        <v>881</v>
      </c>
      <c r="D46" s="86" t="s">
        <v>644</v>
      </c>
      <c r="E46" s="88">
        <v>1</v>
      </c>
      <c r="F46" s="88">
        <v>1</v>
      </c>
      <c r="G46" s="89">
        <v>850</v>
      </c>
      <c r="H46" s="90" t="s">
        <v>12</v>
      </c>
    </row>
    <row r="47" customHeight="1" spans="1:8">
      <c r="A47" s="85" t="s">
        <v>879</v>
      </c>
      <c r="B47" s="86" t="s">
        <v>891</v>
      </c>
      <c r="C47" s="87" t="s">
        <v>881</v>
      </c>
      <c r="D47" s="86" t="s">
        <v>80</v>
      </c>
      <c r="E47" s="88">
        <v>1</v>
      </c>
      <c r="F47" s="88">
        <v>1</v>
      </c>
      <c r="G47" s="89">
        <v>850</v>
      </c>
      <c r="H47" s="90" t="s">
        <v>12</v>
      </c>
    </row>
    <row r="48" customHeight="1" spans="1:8">
      <c r="A48" s="85" t="s">
        <v>879</v>
      </c>
      <c r="B48" s="86" t="s">
        <v>899</v>
      </c>
      <c r="C48" s="87" t="s">
        <v>881</v>
      </c>
      <c r="D48" s="86" t="s">
        <v>925</v>
      </c>
      <c r="E48" s="88">
        <v>1</v>
      </c>
      <c r="F48" s="88">
        <v>1</v>
      </c>
      <c r="G48" s="89">
        <v>850</v>
      </c>
      <c r="H48" s="90" t="s">
        <v>12</v>
      </c>
    </row>
    <row r="49" customHeight="1" spans="1:8">
      <c r="A49" s="85" t="s">
        <v>879</v>
      </c>
      <c r="B49" s="86" t="s">
        <v>884</v>
      </c>
      <c r="C49" s="87" t="s">
        <v>881</v>
      </c>
      <c r="D49" s="86" t="s">
        <v>926</v>
      </c>
      <c r="E49" s="88">
        <v>1</v>
      </c>
      <c r="F49" s="88">
        <v>1</v>
      </c>
      <c r="G49" s="89">
        <v>850</v>
      </c>
      <c r="H49" s="90" t="s">
        <v>12</v>
      </c>
    </row>
    <row r="50" customHeight="1" spans="1:8">
      <c r="A50" s="85" t="s">
        <v>879</v>
      </c>
      <c r="B50" s="86" t="s">
        <v>772</v>
      </c>
      <c r="C50" s="87" t="s">
        <v>881</v>
      </c>
      <c r="D50" s="86" t="s">
        <v>116</v>
      </c>
      <c r="E50" s="88">
        <v>2</v>
      </c>
      <c r="F50" s="88">
        <v>2</v>
      </c>
      <c r="G50" s="89">
        <v>1700</v>
      </c>
      <c r="H50" s="90" t="s">
        <v>12</v>
      </c>
    </row>
    <row r="51" customHeight="1" spans="1:8">
      <c r="A51" s="85" t="s">
        <v>879</v>
      </c>
      <c r="B51" s="86" t="s">
        <v>927</v>
      </c>
      <c r="C51" s="87" t="s">
        <v>881</v>
      </c>
      <c r="D51" s="86" t="s">
        <v>694</v>
      </c>
      <c r="E51" s="88">
        <v>1</v>
      </c>
      <c r="F51" s="88">
        <v>1</v>
      </c>
      <c r="G51" s="89">
        <v>850</v>
      </c>
      <c r="H51" s="90" t="s">
        <v>12</v>
      </c>
    </row>
    <row r="52" customHeight="1" spans="1:8">
      <c r="A52" s="85" t="s">
        <v>879</v>
      </c>
      <c r="B52" s="86" t="s">
        <v>899</v>
      </c>
      <c r="C52" s="87" t="s">
        <v>881</v>
      </c>
      <c r="D52" s="86" t="s">
        <v>928</v>
      </c>
      <c r="E52" s="88">
        <v>1</v>
      </c>
      <c r="F52" s="88">
        <v>1</v>
      </c>
      <c r="G52" s="89">
        <v>850</v>
      </c>
      <c r="H52" s="90" t="s">
        <v>887</v>
      </c>
    </row>
    <row r="53" customHeight="1" spans="1:8">
      <c r="A53" s="85" t="s">
        <v>879</v>
      </c>
      <c r="B53" s="86" t="s">
        <v>880</v>
      </c>
      <c r="C53" s="87" t="s">
        <v>881</v>
      </c>
      <c r="D53" s="86" t="s">
        <v>929</v>
      </c>
      <c r="E53" s="88">
        <v>2</v>
      </c>
      <c r="F53" s="88">
        <v>2</v>
      </c>
      <c r="G53" s="89">
        <v>1600</v>
      </c>
      <c r="H53" s="90" t="s">
        <v>887</v>
      </c>
    </row>
    <row r="54" customHeight="1" spans="1:8">
      <c r="A54" s="85" t="s">
        <v>879</v>
      </c>
      <c r="B54" s="86" t="s">
        <v>899</v>
      </c>
      <c r="C54" s="87" t="s">
        <v>881</v>
      </c>
      <c r="D54" s="86" t="s">
        <v>24</v>
      </c>
      <c r="E54" s="88">
        <v>1</v>
      </c>
      <c r="F54" s="88">
        <v>1</v>
      </c>
      <c r="G54" s="89">
        <v>850</v>
      </c>
      <c r="H54" s="90" t="s">
        <v>12</v>
      </c>
    </row>
    <row r="55" customHeight="1" spans="1:8">
      <c r="A55" s="85" t="s">
        <v>879</v>
      </c>
      <c r="B55" s="86" t="s">
        <v>927</v>
      </c>
      <c r="C55" s="87" t="s">
        <v>881</v>
      </c>
      <c r="D55" s="86" t="s">
        <v>24</v>
      </c>
      <c r="E55" s="88">
        <v>1</v>
      </c>
      <c r="F55" s="88">
        <v>1</v>
      </c>
      <c r="G55" s="89">
        <v>850</v>
      </c>
      <c r="H55" s="90" t="s">
        <v>12</v>
      </c>
    </row>
    <row r="56" customHeight="1" spans="1:8">
      <c r="A56" s="85" t="s">
        <v>879</v>
      </c>
      <c r="B56" s="86" t="s">
        <v>891</v>
      </c>
      <c r="C56" s="87" t="s">
        <v>881</v>
      </c>
      <c r="D56" s="86" t="s">
        <v>930</v>
      </c>
      <c r="E56" s="88">
        <v>1</v>
      </c>
      <c r="F56" s="88">
        <v>1</v>
      </c>
      <c r="G56" s="89">
        <v>850</v>
      </c>
      <c r="H56" s="90" t="s">
        <v>12</v>
      </c>
    </row>
    <row r="57" customHeight="1" spans="1:8">
      <c r="A57" s="85" t="s">
        <v>879</v>
      </c>
      <c r="B57" s="96" t="s">
        <v>903</v>
      </c>
      <c r="C57" s="87" t="s">
        <v>881</v>
      </c>
      <c r="D57" s="86" t="s">
        <v>931</v>
      </c>
      <c r="E57" s="88">
        <v>1</v>
      </c>
      <c r="F57" s="88">
        <v>1</v>
      </c>
      <c r="G57" s="89">
        <v>750</v>
      </c>
      <c r="H57" s="90" t="s">
        <v>12</v>
      </c>
    </row>
    <row r="58" customHeight="1" spans="1:8">
      <c r="A58" s="85" t="s">
        <v>879</v>
      </c>
      <c r="B58" s="86" t="s">
        <v>903</v>
      </c>
      <c r="C58" s="87" t="s">
        <v>881</v>
      </c>
      <c r="D58" s="91" t="s">
        <v>932</v>
      </c>
      <c r="E58" s="88">
        <v>2</v>
      </c>
      <c r="F58" s="88">
        <v>2</v>
      </c>
      <c r="G58" s="89">
        <v>1600</v>
      </c>
      <c r="H58" s="90" t="s">
        <v>60</v>
      </c>
    </row>
    <row r="59" customHeight="1" spans="1:8">
      <c r="A59" s="85" t="s">
        <v>879</v>
      </c>
      <c r="B59" s="97" t="s">
        <v>902</v>
      </c>
      <c r="C59" s="87" t="s">
        <v>881</v>
      </c>
      <c r="D59" s="94" t="s">
        <v>132</v>
      </c>
      <c r="E59" s="88">
        <v>1</v>
      </c>
      <c r="F59" s="88">
        <v>1</v>
      </c>
      <c r="G59" s="89">
        <v>850</v>
      </c>
      <c r="H59" s="90" t="s">
        <v>12</v>
      </c>
    </row>
    <row r="60" customHeight="1" spans="1:8">
      <c r="A60" s="85" t="s">
        <v>879</v>
      </c>
      <c r="B60" s="92" t="s">
        <v>884</v>
      </c>
      <c r="C60" s="87" t="s">
        <v>881</v>
      </c>
      <c r="D60" s="94" t="s">
        <v>933</v>
      </c>
      <c r="E60" s="88">
        <v>2</v>
      </c>
      <c r="F60" s="88">
        <v>2</v>
      </c>
      <c r="G60" s="89">
        <v>1700</v>
      </c>
      <c r="H60" s="90" t="s">
        <v>12</v>
      </c>
    </row>
    <row r="61" customHeight="1" spans="1:8">
      <c r="A61" s="85" t="s">
        <v>879</v>
      </c>
      <c r="B61" s="86" t="s">
        <v>921</v>
      </c>
      <c r="C61" s="87" t="s">
        <v>881</v>
      </c>
      <c r="D61" s="94" t="s">
        <v>934</v>
      </c>
      <c r="E61" s="88">
        <v>4</v>
      </c>
      <c r="F61" s="88">
        <v>4</v>
      </c>
      <c r="G61" s="93">
        <v>2807</v>
      </c>
      <c r="H61" s="90" t="s">
        <v>887</v>
      </c>
    </row>
    <row r="62" customHeight="1" spans="1:8">
      <c r="A62" s="85" t="s">
        <v>879</v>
      </c>
      <c r="B62" s="86" t="s">
        <v>880</v>
      </c>
      <c r="C62" s="87" t="s">
        <v>881</v>
      </c>
      <c r="D62" s="94" t="s">
        <v>935</v>
      </c>
      <c r="E62" s="88">
        <v>1</v>
      </c>
      <c r="F62" s="88">
        <v>1</v>
      </c>
      <c r="G62" s="89">
        <v>850</v>
      </c>
      <c r="H62" s="90" t="s">
        <v>12</v>
      </c>
    </row>
    <row r="63" customHeight="1" spans="1:8">
      <c r="A63" s="85" t="s">
        <v>879</v>
      </c>
      <c r="B63" s="86" t="s">
        <v>880</v>
      </c>
      <c r="C63" s="87" t="s">
        <v>881</v>
      </c>
      <c r="D63" s="94" t="s">
        <v>936</v>
      </c>
      <c r="E63" s="88">
        <v>1</v>
      </c>
      <c r="F63" s="88">
        <v>1</v>
      </c>
      <c r="G63" s="89">
        <v>850</v>
      </c>
      <c r="H63" s="90" t="s">
        <v>12</v>
      </c>
    </row>
    <row r="64" customHeight="1" spans="1:8">
      <c r="A64" s="85" t="s">
        <v>879</v>
      </c>
      <c r="B64" s="86" t="s">
        <v>903</v>
      </c>
      <c r="C64" s="87" t="s">
        <v>881</v>
      </c>
      <c r="D64" s="86" t="s">
        <v>937</v>
      </c>
      <c r="E64" s="88">
        <v>1</v>
      </c>
      <c r="F64" s="88">
        <v>1</v>
      </c>
      <c r="G64" s="89">
        <v>850</v>
      </c>
      <c r="H64" s="90" t="s">
        <v>887</v>
      </c>
    </row>
    <row r="65" customHeight="1" spans="1:8">
      <c r="A65" s="85" t="s">
        <v>879</v>
      </c>
      <c r="B65" s="86" t="s">
        <v>884</v>
      </c>
      <c r="C65" s="87" t="s">
        <v>881</v>
      </c>
      <c r="D65" s="86" t="s">
        <v>202</v>
      </c>
      <c r="E65" s="88">
        <v>3</v>
      </c>
      <c r="F65" s="88">
        <v>3</v>
      </c>
      <c r="G65" s="93">
        <v>2550</v>
      </c>
      <c r="H65" s="90" t="s">
        <v>12</v>
      </c>
    </row>
    <row r="66" customHeight="1" spans="1:8">
      <c r="A66" s="85" t="s">
        <v>879</v>
      </c>
      <c r="B66" s="86" t="s">
        <v>884</v>
      </c>
      <c r="C66" s="87" t="s">
        <v>881</v>
      </c>
      <c r="D66" s="86" t="s">
        <v>938</v>
      </c>
      <c r="E66" s="88">
        <v>1</v>
      </c>
      <c r="F66" s="88">
        <v>1</v>
      </c>
      <c r="G66" s="89">
        <v>750</v>
      </c>
      <c r="H66" s="90" t="s">
        <v>12</v>
      </c>
    </row>
    <row r="67" customHeight="1" spans="1:8">
      <c r="A67" s="85" t="s">
        <v>879</v>
      </c>
      <c r="B67" s="86" t="s">
        <v>884</v>
      </c>
      <c r="C67" s="87" t="s">
        <v>881</v>
      </c>
      <c r="D67" s="86" t="s">
        <v>307</v>
      </c>
      <c r="E67" s="88">
        <v>2</v>
      </c>
      <c r="F67" s="88">
        <v>2</v>
      </c>
      <c r="G67" s="89">
        <v>1700</v>
      </c>
      <c r="H67" s="90" t="s">
        <v>12</v>
      </c>
    </row>
    <row r="68" customHeight="1" spans="1:8">
      <c r="A68" s="85" t="s">
        <v>879</v>
      </c>
      <c r="B68" s="86" t="s">
        <v>880</v>
      </c>
      <c r="C68" s="87" t="s">
        <v>881</v>
      </c>
      <c r="D68" s="86" t="s">
        <v>140</v>
      </c>
      <c r="E68" s="88">
        <v>1</v>
      </c>
      <c r="F68" s="88">
        <v>1</v>
      </c>
      <c r="G68" s="89">
        <v>750</v>
      </c>
      <c r="H68" s="90" t="s">
        <v>887</v>
      </c>
    </row>
    <row r="69" customHeight="1" spans="1:8">
      <c r="A69" s="85" t="s">
        <v>879</v>
      </c>
      <c r="B69" s="86" t="s">
        <v>880</v>
      </c>
      <c r="C69" s="87" t="s">
        <v>881</v>
      </c>
      <c r="D69" s="86" t="s">
        <v>939</v>
      </c>
      <c r="E69" s="88">
        <v>1</v>
      </c>
      <c r="F69" s="88">
        <v>1</v>
      </c>
      <c r="G69" s="89">
        <v>850</v>
      </c>
      <c r="H69" s="90" t="s">
        <v>12</v>
      </c>
    </row>
    <row r="70" customHeight="1" spans="1:8">
      <c r="A70" s="85" t="s">
        <v>879</v>
      </c>
      <c r="B70" s="86" t="s">
        <v>884</v>
      </c>
      <c r="C70" s="87" t="s">
        <v>881</v>
      </c>
      <c r="D70" s="86" t="s">
        <v>518</v>
      </c>
      <c r="E70" s="88">
        <v>1</v>
      </c>
      <c r="F70" s="88">
        <v>1</v>
      </c>
      <c r="G70" s="89">
        <v>850</v>
      </c>
      <c r="H70" s="90" t="s">
        <v>12</v>
      </c>
    </row>
    <row r="71" customHeight="1" spans="1:8">
      <c r="A71" s="85" t="s">
        <v>879</v>
      </c>
      <c r="B71" s="86" t="s">
        <v>891</v>
      </c>
      <c r="C71" s="87" t="s">
        <v>881</v>
      </c>
      <c r="D71" s="86" t="s">
        <v>940</v>
      </c>
      <c r="E71" s="88">
        <v>1</v>
      </c>
      <c r="F71" s="88">
        <v>1</v>
      </c>
      <c r="G71" s="89">
        <v>850</v>
      </c>
      <c r="H71" s="90" t="s">
        <v>12</v>
      </c>
    </row>
    <row r="72" customHeight="1" spans="1:8">
      <c r="A72" s="85" t="s">
        <v>879</v>
      </c>
      <c r="B72" s="86" t="s">
        <v>884</v>
      </c>
      <c r="C72" s="87" t="s">
        <v>881</v>
      </c>
      <c r="D72" s="86" t="s">
        <v>307</v>
      </c>
      <c r="E72" s="88">
        <v>2</v>
      </c>
      <c r="F72" s="88">
        <v>2</v>
      </c>
      <c r="G72" s="93">
        <v>1100</v>
      </c>
      <c r="H72" s="90" t="s">
        <v>887</v>
      </c>
    </row>
    <row r="73" customHeight="1" spans="1:8">
      <c r="A73" s="85" t="s">
        <v>879</v>
      </c>
      <c r="B73" s="86" t="s">
        <v>772</v>
      </c>
      <c r="C73" s="87" t="s">
        <v>881</v>
      </c>
      <c r="D73" s="86" t="s">
        <v>140</v>
      </c>
      <c r="E73" s="88">
        <v>1</v>
      </c>
      <c r="F73" s="88">
        <v>1</v>
      </c>
      <c r="G73" s="89">
        <v>850</v>
      </c>
      <c r="H73" s="90" t="s">
        <v>12</v>
      </c>
    </row>
    <row r="74" customHeight="1" spans="1:8">
      <c r="A74" s="85" t="s">
        <v>879</v>
      </c>
      <c r="B74" s="86" t="s">
        <v>899</v>
      </c>
      <c r="C74" s="87" t="s">
        <v>881</v>
      </c>
      <c r="D74" s="86" t="s">
        <v>941</v>
      </c>
      <c r="E74" s="88">
        <v>1</v>
      </c>
      <c r="F74" s="88">
        <v>1</v>
      </c>
      <c r="G74" s="89">
        <v>850</v>
      </c>
      <c r="H74" s="90" t="s">
        <v>12</v>
      </c>
    </row>
    <row r="75" customHeight="1" spans="1:8">
      <c r="A75" s="85" t="s">
        <v>879</v>
      </c>
      <c r="B75" s="86" t="s">
        <v>927</v>
      </c>
      <c r="C75" s="87" t="s">
        <v>881</v>
      </c>
      <c r="D75" s="86" t="s">
        <v>143</v>
      </c>
      <c r="E75" s="88">
        <v>1</v>
      </c>
      <c r="F75" s="88">
        <v>1</v>
      </c>
      <c r="G75" s="89">
        <v>850</v>
      </c>
      <c r="H75" s="90" t="s">
        <v>12</v>
      </c>
    </row>
    <row r="76" customHeight="1" spans="1:8">
      <c r="A76" s="85" t="s">
        <v>879</v>
      </c>
      <c r="B76" s="86" t="s">
        <v>882</v>
      </c>
      <c r="C76" s="87" t="s">
        <v>881</v>
      </c>
      <c r="D76" s="86" t="s">
        <v>942</v>
      </c>
      <c r="E76" s="88">
        <v>1</v>
      </c>
      <c r="F76" s="88">
        <v>1</v>
      </c>
      <c r="G76" s="89">
        <v>850</v>
      </c>
      <c r="H76" s="90" t="s">
        <v>60</v>
      </c>
    </row>
    <row r="77" customHeight="1" spans="1:8">
      <c r="A77" s="85" t="s">
        <v>879</v>
      </c>
      <c r="B77" s="86" t="s">
        <v>921</v>
      </c>
      <c r="C77" s="87" t="s">
        <v>881</v>
      </c>
      <c r="D77" s="94" t="s">
        <v>24</v>
      </c>
      <c r="E77" s="88">
        <v>1</v>
      </c>
      <c r="F77" s="88">
        <v>1</v>
      </c>
      <c r="G77" s="89">
        <v>850</v>
      </c>
      <c r="H77" s="90" t="s">
        <v>12</v>
      </c>
    </row>
    <row r="78" customHeight="1" spans="1:8">
      <c r="A78" s="85" t="s">
        <v>879</v>
      </c>
      <c r="B78" s="86" t="s">
        <v>899</v>
      </c>
      <c r="C78" s="87" t="s">
        <v>881</v>
      </c>
      <c r="D78" s="86" t="s">
        <v>116</v>
      </c>
      <c r="E78" s="88">
        <v>1</v>
      </c>
      <c r="F78" s="88">
        <v>1</v>
      </c>
      <c r="G78" s="89">
        <v>750</v>
      </c>
      <c r="H78" s="90" t="s">
        <v>60</v>
      </c>
    </row>
    <row r="79" customHeight="1" spans="1:8">
      <c r="A79" s="85" t="s">
        <v>879</v>
      </c>
      <c r="B79" s="86" t="s">
        <v>884</v>
      </c>
      <c r="C79" s="87" t="s">
        <v>881</v>
      </c>
      <c r="D79" s="94" t="s">
        <v>943</v>
      </c>
      <c r="E79" s="88">
        <v>2</v>
      </c>
      <c r="F79" s="88">
        <v>2</v>
      </c>
      <c r="G79" s="89">
        <v>1600</v>
      </c>
      <c r="H79" s="90" t="s">
        <v>887</v>
      </c>
    </row>
    <row r="80" customHeight="1" spans="1:8">
      <c r="A80" s="85" t="s">
        <v>879</v>
      </c>
      <c r="B80" s="86" t="s">
        <v>927</v>
      </c>
      <c r="C80" s="87" t="s">
        <v>881</v>
      </c>
      <c r="D80" s="94" t="s">
        <v>87</v>
      </c>
      <c r="E80" s="88">
        <v>1</v>
      </c>
      <c r="F80" s="88">
        <v>1</v>
      </c>
      <c r="G80" s="89">
        <v>850</v>
      </c>
      <c r="H80" s="90" t="s">
        <v>12</v>
      </c>
    </row>
    <row r="81" customHeight="1" spans="1:8">
      <c r="A81" s="85" t="s">
        <v>879</v>
      </c>
      <c r="B81" s="86" t="s">
        <v>921</v>
      </c>
      <c r="C81" s="87" t="s">
        <v>881</v>
      </c>
      <c r="D81" s="94" t="s">
        <v>944</v>
      </c>
      <c r="E81" s="88">
        <v>1</v>
      </c>
      <c r="F81" s="88">
        <v>1</v>
      </c>
      <c r="G81" s="89">
        <v>750</v>
      </c>
      <c r="H81" s="90" t="s">
        <v>887</v>
      </c>
    </row>
    <row r="82" customHeight="1" spans="1:8">
      <c r="A82" s="85" t="s">
        <v>879</v>
      </c>
      <c r="B82" s="86" t="s">
        <v>880</v>
      </c>
      <c r="C82" s="87" t="s">
        <v>881</v>
      </c>
      <c r="D82" s="94" t="s">
        <v>601</v>
      </c>
      <c r="E82" s="88">
        <v>3</v>
      </c>
      <c r="F82" s="88">
        <v>3</v>
      </c>
      <c r="G82" s="93">
        <v>2450</v>
      </c>
      <c r="H82" s="90" t="s">
        <v>12</v>
      </c>
    </row>
    <row r="83" customHeight="1" spans="1:8">
      <c r="A83" s="85" t="s">
        <v>879</v>
      </c>
      <c r="B83" s="86" t="s">
        <v>772</v>
      </c>
      <c r="C83" s="87" t="s">
        <v>881</v>
      </c>
      <c r="D83" s="94" t="s">
        <v>945</v>
      </c>
      <c r="E83" s="88">
        <v>1</v>
      </c>
      <c r="F83" s="88">
        <v>1</v>
      </c>
      <c r="G83" s="89">
        <v>850</v>
      </c>
      <c r="H83" s="90" t="s">
        <v>12</v>
      </c>
    </row>
    <row r="84" customHeight="1" spans="1:8">
      <c r="A84" s="85" t="s">
        <v>879</v>
      </c>
      <c r="B84" s="86" t="s">
        <v>884</v>
      </c>
      <c r="C84" s="87" t="s">
        <v>881</v>
      </c>
      <c r="D84" s="94" t="s">
        <v>309</v>
      </c>
      <c r="E84" s="88">
        <v>1</v>
      </c>
      <c r="F84" s="88">
        <v>1</v>
      </c>
      <c r="G84" s="89">
        <v>850</v>
      </c>
      <c r="H84" s="90" t="s">
        <v>887</v>
      </c>
    </row>
    <row r="85" customHeight="1" spans="1:8">
      <c r="A85" s="85" t="s">
        <v>879</v>
      </c>
      <c r="B85" s="86" t="s">
        <v>882</v>
      </c>
      <c r="C85" s="87" t="s">
        <v>881</v>
      </c>
      <c r="D85" s="94" t="s">
        <v>304</v>
      </c>
      <c r="E85" s="88">
        <v>1</v>
      </c>
      <c r="F85" s="88">
        <v>1</v>
      </c>
      <c r="G85" s="89">
        <v>850</v>
      </c>
      <c r="H85" s="90" t="s">
        <v>12</v>
      </c>
    </row>
    <row r="86" customHeight="1" spans="1:8">
      <c r="A86" s="85" t="s">
        <v>879</v>
      </c>
      <c r="B86" s="86" t="s">
        <v>903</v>
      </c>
      <c r="C86" s="87" t="s">
        <v>881</v>
      </c>
      <c r="D86" s="94" t="s">
        <v>946</v>
      </c>
      <c r="E86" s="88">
        <v>1</v>
      </c>
      <c r="F86" s="88">
        <v>1</v>
      </c>
      <c r="G86" s="89">
        <v>750</v>
      </c>
      <c r="H86" s="90" t="s">
        <v>12</v>
      </c>
    </row>
    <row r="87" customHeight="1" spans="1:8">
      <c r="A87" s="85" t="s">
        <v>879</v>
      </c>
      <c r="B87" s="86" t="s">
        <v>899</v>
      </c>
      <c r="C87" s="87" t="s">
        <v>881</v>
      </c>
      <c r="D87" s="94" t="s">
        <v>947</v>
      </c>
      <c r="E87" s="88">
        <v>4</v>
      </c>
      <c r="F87" s="88">
        <v>4</v>
      </c>
      <c r="G87" s="93">
        <v>3200</v>
      </c>
      <c r="H87" s="90" t="s">
        <v>12</v>
      </c>
    </row>
    <row r="88" customHeight="1" spans="1:8">
      <c r="A88" s="85" t="s">
        <v>879</v>
      </c>
      <c r="B88" s="86" t="s">
        <v>884</v>
      </c>
      <c r="C88" s="87" t="s">
        <v>881</v>
      </c>
      <c r="D88" s="94" t="s">
        <v>116</v>
      </c>
      <c r="E88" s="88">
        <v>1</v>
      </c>
      <c r="F88" s="88">
        <v>1</v>
      </c>
      <c r="G88" s="89">
        <v>850</v>
      </c>
      <c r="H88" s="90" t="s">
        <v>12</v>
      </c>
    </row>
    <row r="89" customHeight="1" spans="1:8">
      <c r="A89" s="85" t="s">
        <v>879</v>
      </c>
      <c r="B89" s="86" t="s">
        <v>884</v>
      </c>
      <c r="C89" s="87" t="s">
        <v>881</v>
      </c>
      <c r="D89" s="94" t="s">
        <v>948</v>
      </c>
      <c r="E89" s="88">
        <v>1</v>
      </c>
      <c r="F89" s="88">
        <v>1</v>
      </c>
      <c r="G89" s="89">
        <v>750</v>
      </c>
      <c r="H89" s="90" t="s">
        <v>12</v>
      </c>
    </row>
    <row r="90" customHeight="1" spans="1:8">
      <c r="A90" s="85" t="s">
        <v>879</v>
      </c>
      <c r="B90" s="86" t="s">
        <v>880</v>
      </c>
      <c r="C90" s="87" t="s">
        <v>881</v>
      </c>
      <c r="D90" s="94" t="s">
        <v>949</v>
      </c>
      <c r="E90" s="88">
        <v>1</v>
      </c>
      <c r="F90" s="88">
        <v>1</v>
      </c>
      <c r="G90" s="89">
        <v>750</v>
      </c>
      <c r="H90" s="90" t="s">
        <v>887</v>
      </c>
    </row>
    <row r="91" customHeight="1" spans="1:8">
      <c r="A91" s="85" t="s">
        <v>879</v>
      </c>
      <c r="B91" s="86" t="s">
        <v>927</v>
      </c>
      <c r="C91" s="87" t="s">
        <v>881</v>
      </c>
      <c r="D91" s="94" t="s">
        <v>335</v>
      </c>
      <c r="E91" s="88">
        <v>1</v>
      </c>
      <c r="F91" s="88">
        <v>1</v>
      </c>
      <c r="G91" s="89">
        <v>850</v>
      </c>
      <c r="H91" s="90" t="s">
        <v>12</v>
      </c>
    </row>
    <row r="92" customHeight="1" spans="1:8">
      <c r="A92" s="85" t="s">
        <v>879</v>
      </c>
      <c r="B92" s="86" t="s">
        <v>902</v>
      </c>
      <c r="C92" s="87" t="s">
        <v>881</v>
      </c>
      <c r="D92" s="94" t="s">
        <v>950</v>
      </c>
      <c r="E92" s="88">
        <v>1</v>
      </c>
      <c r="F92" s="88">
        <v>1</v>
      </c>
      <c r="G92" s="89">
        <v>850</v>
      </c>
      <c r="H92" s="90" t="s">
        <v>12</v>
      </c>
    </row>
    <row r="93" customHeight="1" spans="1:8">
      <c r="A93" s="85" t="s">
        <v>879</v>
      </c>
      <c r="B93" s="86" t="s">
        <v>880</v>
      </c>
      <c r="C93" s="87" t="s">
        <v>881</v>
      </c>
      <c r="D93" s="94" t="s">
        <v>202</v>
      </c>
      <c r="E93" s="88">
        <v>2</v>
      </c>
      <c r="F93" s="88">
        <v>2</v>
      </c>
      <c r="G93" s="89">
        <v>1600</v>
      </c>
      <c r="H93" s="90" t="s">
        <v>887</v>
      </c>
    </row>
    <row r="94" customHeight="1" spans="1:8">
      <c r="A94" s="85" t="s">
        <v>879</v>
      </c>
      <c r="B94" s="86" t="s">
        <v>880</v>
      </c>
      <c r="C94" s="87" t="s">
        <v>881</v>
      </c>
      <c r="D94" s="94" t="s">
        <v>951</v>
      </c>
      <c r="E94" s="88">
        <v>2</v>
      </c>
      <c r="F94" s="88">
        <v>2</v>
      </c>
      <c r="G94" s="89">
        <v>1500</v>
      </c>
      <c r="H94" s="90" t="s">
        <v>12</v>
      </c>
    </row>
    <row r="95" customHeight="1" spans="1:8">
      <c r="A95" s="85" t="s">
        <v>879</v>
      </c>
      <c r="B95" s="86" t="s">
        <v>772</v>
      </c>
      <c r="C95" s="87" t="s">
        <v>881</v>
      </c>
      <c r="D95" s="86" t="s">
        <v>116</v>
      </c>
      <c r="E95" s="88">
        <v>3</v>
      </c>
      <c r="F95" s="88">
        <v>3</v>
      </c>
      <c r="G95" s="93">
        <v>620</v>
      </c>
      <c r="H95" s="90" t="s">
        <v>12</v>
      </c>
    </row>
    <row r="96" customHeight="1" spans="1:8">
      <c r="A96" s="85" t="s">
        <v>879</v>
      </c>
      <c r="B96" s="86" t="s">
        <v>772</v>
      </c>
      <c r="C96" s="87" t="s">
        <v>881</v>
      </c>
      <c r="D96" s="86" t="s">
        <v>952</v>
      </c>
      <c r="E96" s="88">
        <v>2</v>
      </c>
      <c r="F96" s="88">
        <v>2</v>
      </c>
      <c r="G96" s="89">
        <v>1700</v>
      </c>
      <c r="H96" s="90" t="s">
        <v>12</v>
      </c>
    </row>
    <row r="97" customHeight="1" spans="1:8">
      <c r="A97" s="85" t="s">
        <v>879</v>
      </c>
      <c r="B97" s="86" t="s">
        <v>927</v>
      </c>
      <c r="C97" s="87" t="s">
        <v>881</v>
      </c>
      <c r="D97" s="86" t="s">
        <v>953</v>
      </c>
      <c r="E97" s="88">
        <v>1</v>
      </c>
      <c r="F97" s="88">
        <v>1</v>
      </c>
      <c r="G97" s="89">
        <v>750</v>
      </c>
      <c r="H97" s="90" t="s">
        <v>60</v>
      </c>
    </row>
    <row r="98" customHeight="1" spans="1:8">
      <c r="A98" s="85" t="s">
        <v>879</v>
      </c>
      <c r="B98" s="86" t="s">
        <v>903</v>
      </c>
      <c r="C98" s="87" t="s">
        <v>881</v>
      </c>
      <c r="D98" s="86" t="s">
        <v>954</v>
      </c>
      <c r="E98" s="88">
        <v>1</v>
      </c>
      <c r="F98" s="88">
        <v>1</v>
      </c>
      <c r="G98" s="89">
        <v>750</v>
      </c>
      <c r="H98" s="90" t="s">
        <v>12</v>
      </c>
    </row>
    <row r="99" customHeight="1" spans="1:8">
      <c r="A99" s="85" t="s">
        <v>879</v>
      </c>
      <c r="B99" s="86" t="s">
        <v>880</v>
      </c>
      <c r="C99" s="87" t="s">
        <v>881</v>
      </c>
      <c r="D99" s="86" t="s">
        <v>87</v>
      </c>
      <c r="E99" s="88">
        <v>1</v>
      </c>
      <c r="F99" s="88">
        <v>1</v>
      </c>
      <c r="G99" s="89">
        <v>750</v>
      </c>
      <c r="H99" s="90" t="s">
        <v>12</v>
      </c>
    </row>
    <row r="100" customHeight="1" spans="1:8">
      <c r="A100" s="85" t="s">
        <v>879</v>
      </c>
      <c r="B100" s="86" t="s">
        <v>927</v>
      </c>
      <c r="C100" s="87" t="s">
        <v>881</v>
      </c>
      <c r="D100" s="91" t="s">
        <v>955</v>
      </c>
      <c r="E100" s="88">
        <v>1</v>
      </c>
      <c r="F100" s="88">
        <v>1</v>
      </c>
      <c r="G100" s="89">
        <v>850</v>
      </c>
      <c r="H100" s="90" t="s">
        <v>12</v>
      </c>
    </row>
    <row r="101" customHeight="1" spans="1:8">
      <c r="A101" s="85" t="s">
        <v>879</v>
      </c>
      <c r="B101" s="86" t="s">
        <v>884</v>
      </c>
      <c r="C101" s="87" t="s">
        <v>881</v>
      </c>
      <c r="D101" s="91" t="s">
        <v>956</v>
      </c>
      <c r="E101" s="88">
        <v>1</v>
      </c>
      <c r="F101" s="88">
        <v>1</v>
      </c>
      <c r="G101" s="89">
        <v>850</v>
      </c>
      <c r="H101" s="90" t="s">
        <v>60</v>
      </c>
    </row>
    <row r="102" customHeight="1" spans="1:8">
      <c r="A102" s="85" t="s">
        <v>879</v>
      </c>
      <c r="B102" s="86" t="s">
        <v>927</v>
      </c>
      <c r="C102" s="87" t="s">
        <v>881</v>
      </c>
      <c r="D102" s="91" t="s">
        <v>957</v>
      </c>
      <c r="E102" s="88">
        <v>1</v>
      </c>
      <c r="F102" s="88">
        <v>1</v>
      </c>
      <c r="G102" s="89">
        <v>750</v>
      </c>
      <c r="H102" s="90" t="s">
        <v>60</v>
      </c>
    </row>
    <row r="103" customHeight="1" spans="1:8">
      <c r="A103" s="85" t="s">
        <v>879</v>
      </c>
      <c r="B103" s="86" t="s">
        <v>927</v>
      </c>
      <c r="C103" s="87" t="s">
        <v>881</v>
      </c>
      <c r="D103" s="91" t="s">
        <v>109</v>
      </c>
      <c r="E103" s="88">
        <v>2</v>
      </c>
      <c r="F103" s="88">
        <v>2</v>
      </c>
      <c r="G103" s="89">
        <v>1600</v>
      </c>
      <c r="H103" s="90" t="s">
        <v>12</v>
      </c>
    </row>
    <row r="104" customHeight="1" spans="1:8">
      <c r="A104" s="85" t="s">
        <v>879</v>
      </c>
      <c r="B104" s="86" t="s">
        <v>902</v>
      </c>
      <c r="C104" s="87" t="s">
        <v>881</v>
      </c>
      <c r="D104" s="91" t="s">
        <v>24</v>
      </c>
      <c r="E104" s="88">
        <v>1</v>
      </c>
      <c r="F104" s="88">
        <v>1</v>
      </c>
      <c r="G104" s="89">
        <v>750</v>
      </c>
      <c r="H104" s="90" t="s">
        <v>12</v>
      </c>
    </row>
    <row r="105" customHeight="1" spans="1:8">
      <c r="A105" s="85" t="s">
        <v>879</v>
      </c>
      <c r="B105" s="86" t="s">
        <v>880</v>
      </c>
      <c r="C105" s="87" t="s">
        <v>881</v>
      </c>
      <c r="D105" s="91" t="s">
        <v>958</v>
      </c>
      <c r="E105" s="88">
        <v>1</v>
      </c>
      <c r="F105" s="88">
        <v>1</v>
      </c>
      <c r="G105" s="89">
        <v>750</v>
      </c>
      <c r="H105" s="90" t="s">
        <v>887</v>
      </c>
    </row>
    <row r="106" customHeight="1" spans="1:8">
      <c r="A106" s="85" t="s">
        <v>879</v>
      </c>
      <c r="B106" s="86" t="s">
        <v>899</v>
      </c>
      <c r="C106" s="87" t="s">
        <v>881</v>
      </c>
      <c r="D106" s="91" t="s">
        <v>959</v>
      </c>
      <c r="E106" s="88">
        <v>2</v>
      </c>
      <c r="F106" s="88">
        <v>2</v>
      </c>
      <c r="G106" s="89">
        <v>1600</v>
      </c>
      <c r="H106" s="90" t="s">
        <v>887</v>
      </c>
    </row>
    <row r="107" customHeight="1" spans="1:8">
      <c r="A107" s="85" t="s">
        <v>879</v>
      </c>
      <c r="B107" s="86" t="s">
        <v>772</v>
      </c>
      <c r="C107" s="87" t="s">
        <v>881</v>
      </c>
      <c r="D107" s="91" t="s">
        <v>960</v>
      </c>
      <c r="E107" s="88">
        <v>2</v>
      </c>
      <c r="F107" s="88">
        <v>2</v>
      </c>
      <c r="G107" s="89">
        <v>1600</v>
      </c>
      <c r="H107" s="90" t="s">
        <v>12</v>
      </c>
    </row>
    <row r="108" customHeight="1" spans="1:8">
      <c r="A108" s="85" t="s">
        <v>879</v>
      </c>
      <c r="B108" s="86" t="s">
        <v>772</v>
      </c>
      <c r="C108" s="87" t="s">
        <v>881</v>
      </c>
      <c r="D108" s="91" t="s">
        <v>81</v>
      </c>
      <c r="E108" s="88">
        <v>1</v>
      </c>
      <c r="F108" s="88">
        <v>1</v>
      </c>
      <c r="G108" s="89">
        <v>850</v>
      </c>
      <c r="H108" s="90" t="s">
        <v>12</v>
      </c>
    </row>
    <row r="109" customHeight="1" spans="1:8">
      <c r="A109" s="85" t="s">
        <v>879</v>
      </c>
      <c r="B109" s="86" t="s">
        <v>772</v>
      </c>
      <c r="C109" s="87" t="s">
        <v>881</v>
      </c>
      <c r="D109" s="91" t="s">
        <v>961</v>
      </c>
      <c r="E109" s="88">
        <v>4</v>
      </c>
      <c r="F109" s="88">
        <v>4</v>
      </c>
      <c r="G109" s="93">
        <v>2002</v>
      </c>
      <c r="H109" s="90" t="s">
        <v>887</v>
      </c>
    </row>
    <row r="110" customHeight="1" spans="1:8">
      <c r="A110" s="85" t="s">
        <v>879</v>
      </c>
      <c r="B110" s="86" t="s">
        <v>891</v>
      </c>
      <c r="C110" s="87" t="s">
        <v>881</v>
      </c>
      <c r="D110" s="94" t="s">
        <v>24</v>
      </c>
      <c r="E110" s="88">
        <v>2</v>
      </c>
      <c r="F110" s="88">
        <v>2</v>
      </c>
      <c r="G110" s="89">
        <v>1600</v>
      </c>
      <c r="H110" s="90" t="s">
        <v>887</v>
      </c>
    </row>
    <row r="111" customHeight="1" spans="1:8">
      <c r="A111" s="85" t="s">
        <v>879</v>
      </c>
      <c r="B111" s="86" t="s">
        <v>903</v>
      </c>
      <c r="C111" s="87" t="s">
        <v>881</v>
      </c>
      <c r="D111" s="94" t="s">
        <v>962</v>
      </c>
      <c r="E111" s="88">
        <v>1</v>
      </c>
      <c r="F111" s="88">
        <v>1</v>
      </c>
      <c r="G111" s="89">
        <v>750</v>
      </c>
      <c r="H111" s="90" t="s">
        <v>12</v>
      </c>
    </row>
    <row r="112" customHeight="1" spans="1:8">
      <c r="A112" s="85" t="s">
        <v>879</v>
      </c>
      <c r="B112" s="86" t="s">
        <v>899</v>
      </c>
      <c r="C112" s="87" t="s">
        <v>881</v>
      </c>
      <c r="D112" s="94" t="s">
        <v>963</v>
      </c>
      <c r="E112" s="88">
        <v>1</v>
      </c>
      <c r="F112" s="88">
        <v>1</v>
      </c>
      <c r="G112" s="89">
        <v>850</v>
      </c>
      <c r="H112" s="90" t="s">
        <v>12</v>
      </c>
    </row>
    <row r="113" customHeight="1" spans="1:8">
      <c r="A113" s="85" t="s">
        <v>879</v>
      </c>
      <c r="B113" s="86" t="s">
        <v>902</v>
      </c>
      <c r="C113" s="87" t="s">
        <v>881</v>
      </c>
      <c r="D113" s="94" t="s">
        <v>87</v>
      </c>
      <c r="E113" s="88">
        <v>1</v>
      </c>
      <c r="F113" s="88">
        <v>1</v>
      </c>
      <c r="G113" s="89">
        <v>850</v>
      </c>
      <c r="H113" s="90" t="s">
        <v>12</v>
      </c>
    </row>
    <row r="114" customHeight="1" spans="1:8">
      <c r="A114" s="85" t="s">
        <v>879</v>
      </c>
      <c r="B114" s="86" t="s">
        <v>927</v>
      </c>
      <c r="C114" s="87" t="s">
        <v>881</v>
      </c>
      <c r="D114" s="94" t="s">
        <v>520</v>
      </c>
      <c r="E114" s="88">
        <v>1</v>
      </c>
      <c r="F114" s="88">
        <v>1</v>
      </c>
      <c r="G114" s="89">
        <v>750</v>
      </c>
      <c r="H114" s="90" t="s">
        <v>887</v>
      </c>
    </row>
    <row r="115" customHeight="1" spans="1:8">
      <c r="A115" s="85" t="s">
        <v>879</v>
      </c>
      <c r="B115" s="86" t="s">
        <v>902</v>
      </c>
      <c r="C115" s="87" t="s">
        <v>881</v>
      </c>
      <c r="D115" s="94" t="s">
        <v>44</v>
      </c>
      <c r="E115" s="88">
        <v>3</v>
      </c>
      <c r="F115" s="88">
        <v>3</v>
      </c>
      <c r="G115" s="93">
        <v>1181</v>
      </c>
      <c r="H115" s="90" t="s">
        <v>12</v>
      </c>
    </row>
    <row r="116" customHeight="1" spans="1:8">
      <c r="A116" s="85" t="s">
        <v>879</v>
      </c>
      <c r="B116" s="86" t="s">
        <v>902</v>
      </c>
      <c r="C116" s="87" t="s">
        <v>881</v>
      </c>
      <c r="D116" s="94" t="s">
        <v>964</v>
      </c>
      <c r="E116" s="88">
        <v>1</v>
      </c>
      <c r="F116" s="88">
        <v>1</v>
      </c>
      <c r="G116" s="89">
        <v>850</v>
      </c>
      <c r="H116" s="90" t="s">
        <v>12</v>
      </c>
    </row>
    <row r="117" customHeight="1" spans="1:8">
      <c r="A117" s="85" t="s">
        <v>879</v>
      </c>
      <c r="B117" s="86" t="s">
        <v>921</v>
      </c>
      <c r="C117" s="87" t="s">
        <v>881</v>
      </c>
      <c r="D117" s="94" t="s">
        <v>965</v>
      </c>
      <c r="E117" s="88">
        <v>1</v>
      </c>
      <c r="F117" s="88">
        <v>1</v>
      </c>
      <c r="G117" s="89">
        <v>850</v>
      </c>
      <c r="H117" s="90" t="s">
        <v>12</v>
      </c>
    </row>
    <row r="118" customHeight="1" spans="1:8">
      <c r="A118" s="85" t="s">
        <v>879</v>
      </c>
      <c r="B118" s="86" t="s">
        <v>899</v>
      </c>
      <c r="C118" s="87" t="s">
        <v>881</v>
      </c>
      <c r="D118" s="94" t="s">
        <v>395</v>
      </c>
      <c r="E118" s="88">
        <v>1</v>
      </c>
      <c r="F118" s="88">
        <v>1</v>
      </c>
      <c r="G118" s="89">
        <v>750</v>
      </c>
      <c r="H118" s="90" t="s">
        <v>887</v>
      </c>
    </row>
    <row r="119" customHeight="1" spans="1:8">
      <c r="A119" s="85" t="s">
        <v>879</v>
      </c>
      <c r="B119" s="86" t="s">
        <v>899</v>
      </c>
      <c r="C119" s="87" t="s">
        <v>881</v>
      </c>
      <c r="D119" s="94" t="s">
        <v>839</v>
      </c>
      <c r="E119" s="88">
        <v>1</v>
      </c>
      <c r="F119" s="88">
        <v>1</v>
      </c>
      <c r="G119" s="89">
        <v>850</v>
      </c>
      <c r="H119" s="90" t="s">
        <v>12</v>
      </c>
    </row>
    <row r="120" customHeight="1" spans="1:8">
      <c r="A120" s="85" t="s">
        <v>879</v>
      </c>
      <c r="B120" s="86" t="s">
        <v>927</v>
      </c>
      <c r="C120" s="87" t="s">
        <v>881</v>
      </c>
      <c r="D120" s="94" t="s">
        <v>966</v>
      </c>
      <c r="E120" s="88">
        <v>1</v>
      </c>
      <c r="F120" s="88">
        <v>1</v>
      </c>
      <c r="G120" s="89">
        <v>850</v>
      </c>
      <c r="H120" s="90" t="s">
        <v>12</v>
      </c>
    </row>
    <row r="121" customHeight="1" spans="1:8">
      <c r="A121" s="85" t="s">
        <v>879</v>
      </c>
      <c r="B121" s="86" t="s">
        <v>921</v>
      </c>
      <c r="C121" s="87" t="s">
        <v>881</v>
      </c>
      <c r="D121" s="94" t="s">
        <v>967</v>
      </c>
      <c r="E121" s="88">
        <v>1</v>
      </c>
      <c r="F121" s="88">
        <v>1</v>
      </c>
      <c r="G121" s="89">
        <v>750</v>
      </c>
      <c r="H121" s="90" t="s">
        <v>887</v>
      </c>
    </row>
    <row r="122" customHeight="1" spans="1:8">
      <c r="A122" s="85" t="s">
        <v>879</v>
      </c>
      <c r="B122" s="86" t="s">
        <v>903</v>
      </c>
      <c r="C122" s="87" t="s">
        <v>881</v>
      </c>
      <c r="D122" s="94" t="s">
        <v>968</v>
      </c>
      <c r="E122" s="88">
        <v>1</v>
      </c>
      <c r="F122" s="88">
        <v>1</v>
      </c>
      <c r="G122" s="89">
        <v>750</v>
      </c>
      <c r="H122" s="90" t="s">
        <v>12</v>
      </c>
    </row>
    <row r="123" customHeight="1" spans="1:8">
      <c r="A123" s="85" t="s">
        <v>879</v>
      </c>
      <c r="B123" s="86" t="s">
        <v>899</v>
      </c>
      <c r="C123" s="87" t="s">
        <v>881</v>
      </c>
      <c r="D123" s="94" t="s">
        <v>116</v>
      </c>
      <c r="E123" s="88">
        <v>1</v>
      </c>
      <c r="F123" s="88">
        <v>1</v>
      </c>
      <c r="G123" s="89">
        <v>850</v>
      </c>
      <c r="H123" s="90" t="s">
        <v>12</v>
      </c>
    </row>
    <row r="124" customHeight="1" spans="1:8">
      <c r="A124" s="85" t="s">
        <v>879</v>
      </c>
      <c r="B124" s="86" t="s">
        <v>899</v>
      </c>
      <c r="C124" s="87" t="s">
        <v>881</v>
      </c>
      <c r="D124" s="94" t="s">
        <v>969</v>
      </c>
      <c r="E124" s="88">
        <v>2</v>
      </c>
      <c r="F124" s="88">
        <v>2</v>
      </c>
      <c r="G124" s="93">
        <v>1600</v>
      </c>
      <c r="H124" s="90" t="s">
        <v>887</v>
      </c>
    </row>
    <row r="125" customHeight="1" spans="1:8">
      <c r="A125" s="85" t="s">
        <v>879</v>
      </c>
      <c r="B125" s="86" t="s">
        <v>891</v>
      </c>
      <c r="C125" s="87" t="s">
        <v>881</v>
      </c>
      <c r="D125" s="94" t="s">
        <v>970</v>
      </c>
      <c r="E125" s="88">
        <v>1</v>
      </c>
      <c r="F125" s="88">
        <v>1</v>
      </c>
      <c r="G125" s="89">
        <v>850</v>
      </c>
      <c r="H125" s="90" t="s">
        <v>60</v>
      </c>
    </row>
    <row r="126" customHeight="1" spans="1:8">
      <c r="A126" s="85" t="s">
        <v>879</v>
      </c>
      <c r="B126" s="92" t="s">
        <v>884</v>
      </c>
      <c r="C126" s="87" t="s">
        <v>881</v>
      </c>
      <c r="D126" s="94" t="s">
        <v>971</v>
      </c>
      <c r="E126" s="88">
        <v>1</v>
      </c>
      <c r="F126" s="88">
        <v>1</v>
      </c>
      <c r="G126" s="89">
        <v>750</v>
      </c>
      <c r="H126" s="90" t="s">
        <v>887</v>
      </c>
    </row>
    <row r="127" customHeight="1" spans="1:8">
      <c r="A127" s="85" t="s">
        <v>879</v>
      </c>
      <c r="B127" s="92" t="s">
        <v>921</v>
      </c>
      <c r="C127" s="87" t="s">
        <v>881</v>
      </c>
      <c r="D127" s="94" t="s">
        <v>972</v>
      </c>
      <c r="E127" s="88">
        <v>1</v>
      </c>
      <c r="F127" s="88">
        <v>1</v>
      </c>
      <c r="G127" s="89">
        <v>750</v>
      </c>
      <c r="H127" s="90" t="s">
        <v>887</v>
      </c>
    </row>
    <row r="128" customHeight="1" spans="1:8">
      <c r="A128" s="85" t="s">
        <v>879</v>
      </c>
      <c r="B128" s="86" t="s">
        <v>891</v>
      </c>
      <c r="C128" s="87" t="s">
        <v>881</v>
      </c>
      <c r="D128" s="86" t="s">
        <v>202</v>
      </c>
      <c r="E128" s="88">
        <v>1</v>
      </c>
      <c r="F128" s="88">
        <v>1</v>
      </c>
      <c r="G128" s="89">
        <v>850</v>
      </c>
      <c r="H128" s="90" t="s">
        <v>12</v>
      </c>
    </row>
    <row r="129" customHeight="1" spans="1:8">
      <c r="A129" s="85" t="s">
        <v>879</v>
      </c>
      <c r="B129" s="92" t="s">
        <v>921</v>
      </c>
      <c r="C129" s="87" t="s">
        <v>881</v>
      </c>
      <c r="D129" s="94" t="s">
        <v>973</v>
      </c>
      <c r="E129" s="88">
        <v>1</v>
      </c>
      <c r="F129" s="88">
        <v>1</v>
      </c>
      <c r="G129" s="89">
        <v>750</v>
      </c>
      <c r="H129" s="90" t="s">
        <v>887</v>
      </c>
    </row>
    <row r="130" customHeight="1" spans="1:8">
      <c r="A130" s="85" t="s">
        <v>879</v>
      </c>
      <c r="B130" s="92" t="s">
        <v>772</v>
      </c>
      <c r="C130" s="87" t="s">
        <v>881</v>
      </c>
      <c r="D130" s="91" t="s">
        <v>974</v>
      </c>
      <c r="E130" s="88">
        <v>1</v>
      </c>
      <c r="F130" s="88">
        <v>1</v>
      </c>
      <c r="G130" s="89">
        <v>850</v>
      </c>
      <c r="H130" s="90" t="s">
        <v>12</v>
      </c>
    </row>
    <row r="131" customHeight="1" spans="1:8">
      <c r="A131" s="85" t="s">
        <v>879</v>
      </c>
      <c r="B131" s="92" t="s">
        <v>882</v>
      </c>
      <c r="C131" s="87" t="s">
        <v>881</v>
      </c>
      <c r="D131" s="94" t="s">
        <v>975</v>
      </c>
      <c r="E131" s="88">
        <v>1</v>
      </c>
      <c r="F131" s="88">
        <v>1</v>
      </c>
      <c r="G131" s="89">
        <v>850</v>
      </c>
      <c r="H131" s="90" t="s">
        <v>887</v>
      </c>
    </row>
    <row r="132" customHeight="1" spans="1:8">
      <c r="A132" s="85" t="s">
        <v>879</v>
      </c>
      <c r="B132" s="92" t="s">
        <v>921</v>
      </c>
      <c r="C132" s="87" t="s">
        <v>881</v>
      </c>
      <c r="D132" s="94" t="s">
        <v>976</v>
      </c>
      <c r="E132" s="88">
        <v>1</v>
      </c>
      <c r="F132" s="88">
        <v>1</v>
      </c>
      <c r="G132" s="89">
        <v>750</v>
      </c>
      <c r="H132" s="90" t="s">
        <v>887</v>
      </c>
    </row>
    <row r="133" customHeight="1" spans="1:8">
      <c r="A133" s="85" t="s">
        <v>879</v>
      </c>
      <c r="B133" s="92" t="s">
        <v>923</v>
      </c>
      <c r="C133" s="87" t="s">
        <v>881</v>
      </c>
      <c r="D133" s="94" t="s">
        <v>307</v>
      </c>
      <c r="E133" s="88">
        <v>3</v>
      </c>
      <c r="F133" s="88">
        <v>3</v>
      </c>
      <c r="G133" s="89">
        <v>2550</v>
      </c>
      <c r="H133" s="90" t="s">
        <v>60</v>
      </c>
    </row>
    <row r="134" customHeight="1" spans="1:8">
      <c r="A134" s="85" t="s">
        <v>879</v>
      </c>
      <c r="B134" s="92" t="s">
        <v>880</v>
      </c>
      <c r="C134" s="87" t="s">
        <v>881</v>
      </c>
      <c r="D134" s="94" t="s">
        <v>977</v>
      </c>
      <c r="E134" s="88">
        <v>2</v>
      </c>
      <c r="F134" s="88">
        <v>2</v>
      </c>
      <c r="G134" s="89">
        <v>1600</v>
      </c>
      <c r="H134" s="90" t="s">
        <v>887</v>
      </c>
    </row>
    <row r="135" customHeight="1" spans="1:8">
      <c r="A135" s="85" t="s">
        <v>879</v>
      </c>
      <c r="B135" s="92" t="s">
        <v>899</v>
      </c>
      <c r="C135" s="87" t="s">
        <v>881</v>
      </c>
      <c r="D135" s="94" t="s">
        <v>641</v>
      </c>
      <c r="E135" s="88">
        <v>1</v>
      </c>
      <c r="F135" s="88">
        <v>1</v>
      </c>
      <c r="G135" s="93">
        <v>850</v>
      </c>
      <c r="H135" s="90" t="s">
        <v>12</v>
      </c>
    </row>
    <row r="136" customHeight="1" spans="1:8">
      <c r="A136" s="85" t="s">
        <v>879</v>
      </c>
      <c r="B136" s="92" t="s">
        <v>921</v>
      </c>
      <c r="C136" s="87" t="s">
        <v>881</v>
      </c>
      <c r="D136" s="94" t="s">
        <v>978</v>
      </c>
      <c r="E136" s="88">
        <v>3</v>
      </c>
      <c r="F136" s="88">
        <v>3</v>
      </c>
      <c r="G136" s="89">
        <v>2450</v>
      </c>
      <c r="H136" s="90" t="s">
        <v>12</v>
      </c>
    </row>
    <row r="137" customHeight="1" spans="1:8">
      <c r="A137" s="85" t="s">
        <v>879</v>
      </c>
      <c r="B137" s="92" t="s">
        <v>772</v>
      </c>
      <c r="C137" s="87" t="s">
        <v>881</v>
      </c>
      <c r="D137" s="94" t="s">
        <v>979</v>
      </c>
      <c r="E137" s="88">
        <v>1</v>
      </c>
      <c r="F137" s="88">
        <v>1</v>
      </c>
      <c r="G137" s="93">
        <v>850</v>
      </c>
      <c r="H137" s="90" t="s">
        <v>12</v>
      </c>
    </row>
    <row r="138" customHeight="1" spans="1:8">
      <c r="A138" s="85" t="s">
        <v>879</v>
      </c>
      <c r="B138" s="92" t="s">
        <v>902</v>
      </c>
      <c r="C138" s="87" t="s">
        <v>25</v>
      </c>
      <c r="D138" s="94" t="s">
        <v>980</v>
      </c>
      <c r="E138" s="88">
        <v>1</v>
      </c>
      <c r="F138" s="88">
        <v>1</v>
      </c>
      <c r="G138" s="98">
        <v>850</v>
      </c>
      <c r="H138" s="90" t="s">
        <v>12</v>
      </c>
    </row>
    <row r="139" customHeight="1" spans="1:8">
      <c r="A139" s="85" t="s">
        <v>879</v>
      </c>
      <c r="B139" s="86" t="s">
        <v>882</v>
      </c>
      <c r="C139" s="87" t="s">
        <v>981</v>
      </c>
      <c r="D139" s="91" t="s">
        <v>982</v>
      </c>
      <c r="E139" s="88">
        <v>1</v>
      </c>
      <c r="F139" s="88">
        <v>1</v>
      </c>
      <c r="G139" s="98">
        <v>750</v>
      </c>
      <c r="H139" s="90" t="s">
        <v>12</v>
      </c>
    </row>
    <row r="140" customHeight="1" spans="1:8">
      <c r="A140" s="85" t="s">
        <v>879</v>
      </c>
      <c r="B140" s="86" t="s">
        <v>884</v>
      </c>
      <c r="C140" s="87" t="s">
        <v>981</v>
      </c>
      <c r="D140" s="91" t="s">
        <v>983</v>
      </c>
      <c r="E140" s="88">
        <v>1</v>
      </c>
      <c r="F140" s="88">
        <v>1</v>
      </c>
      <c r="G140" s="98">
        <v>750</v>
      </c>
      <c r="H140" s="90" t="s">
        <v>887</v>
      </c>
    </row>
    <row r="141" customHeight="1" spans="1:8">
      <c r="A141" s="85" t="s">
        <v>879</v>
      </c>
      <c r="B141" s="86" t="s">
        <v>894</v>
      </c>
      <c r="C141" s="87" t="s">
        <v>981</v>
      </c>
      <c r="D141" s="91" t="s">
        <v>984</v>
      </c>
      <c r="E141" s="88">
        <v>1</v>
      </c>
      <c r="F141" s="88">
        <v>1</v>
      </c>
      <c r="G141" s="98">
        <v>750</v>
      </c>
      <c r="H141" s="90" t="s">
        <v>887</v>
      </c>
    </row>
    <row r="142" customHeight="1" spans="1:8">
      <c r="A142" s="85" t="s">
        <v>879</v>
      </c>
      <c r="B142" s="86" t="s">
        <v>903</v>
      </c>
      <c r="C142" s="87" t="s">
        <v>981</v>
      </c>
      <c r="D142" s="91" t="s">
        <v>985</v>
      </c>
      <c r="E142" s="88">
        <v>1</v>
      </c>
      <c r="F142" s="88">
        <v>1</v>
      </c>
      <c r="G142" s="98">
        <v>750</v>
      </c>
      <c r="H142" s="90" t="s">
        <v>887</v>
      </c>
    </row>
    <row r="143" customHeight="1" spans="1:8">
      <c r="A143" s="85" t="s">
        <v>879</v>
      </c>
      <c r="B143" s="86" t="s">
        <v>903</v>
      </c>
      <c r="C143" s="87" t="s">
        <v>981</v>
      </c>
      <c r="D143" s="91" t="s">
        <v>986</v>
      </c>
      <c r="E143" s="88">
        <v>2</v>
      </c>
      <c r="F143" s="88">
        <v>2</v>
      </c>
      <c r="G143" s="98">
        <v>1600</v>
      </c>
      <c r="H143" s="90" t="s">
        <v>887</v>
      </c>
    </row>
    <row r="144" customHeight="1" spans="1:8">
      <c r="A144" s="85" t="s">
        <v>879</v>
      </c>
      <c r="B144" s="86" t="s">
        <v>927</v>
      </c>
      <c r="C144" s="87" t="s">
        <v>56</v>
      </c>
      <c r="D144" s="91" t="s">
        <v>140</v>
      </c>
      <c r="E144" s="88">
        <v>1</v>
      </c>
      <c r="F144" s="88">
        <v>1</v>
      </c>
      <c r="G144" s="89">
        <v>850</v>
      </c>
      <c r="H144" s="99" t="s">
        <v>12</v>
      </c>
    </row>
    <row r="145" customHeight="1" spans="1:8">
      <c r="A145" s="85" t="s">
        <v>879</v>
      </c>
      <c r="B145" s="86" t="s">
        <v>923</v>
      </c>
      <c r="C145" s="87" t="s">
        <v>56</v>
      </c>
      <c r="D145" s="91" t="s">
        <v>987</v>
      </c>
      <c r="E145" s="88">
        <v>1</v>
      </c>
      <c r="F145" s="88">
        <v>1</v>
      </c>
      <c r="G145" s="89">
        <v>850</v>
      </c>
      <c r="H145" s="90" t="s">
        <v>12</v>
      </c>
    </row>
    <row r="146" customHeight="1" spans="1:8">
      <c r="A146" s="85" t="s">
        <v>879</v>
      </c>
      <c r="B146" s="86" t="s">
        <v>882</v>
      </c>
      <c r="C146" s="87" t="s">
        <v>61</v>
      </c>
      <c r="D146" s="91" t="s">
        <v>988</v>
      </c>
      <c r="E146" s="88">
        <v>2</v>
      </c>
      <c r="F146" s="88">
        <v>2</v>
      </c>
      <c r="G146" s="89">
        <v>1700</v>
      </c>
      <c r="H146" s="90" t="s">
        <v>60</v>
      </c>
    </row>
    <row r="147" customHeight="1" spans="1:8">
      <c r="A147" s="85" t="s">
        <v>879</v>
      </c>
      <c r="B147" s="86" t="s">
        <v>927</v>
      </c>
      <c r="C147" s="87" t="s">
        <v>61</v>
      </c>
      <c r="D147" s="91" t="s">
        <v>989</v>
      </c>
      <c r="E147" s="88">
        <v>1</v>
      </c>
      <c r="F147" s="88">
        <v>1</v>
      </c>
      <c r="G147" s="89">
        <v>850</v>
      </c>
      <c r="H147" s="90" t="s">
        <v>12</v>
      </c>
    </row>
    <row r="148" customHeight="1" spans="1:8">
      <c r="A148" s="85" t="s">
        <v>879</v>
      </c>
      <c r="B148" s="97" t="s">
        <v>882</v>
      </c>
      <c r="C148" s="100" t="s">
        <v>990</v>
      </c>
      <c r="D148" s="101" t="s">
        <v>991</v>
      </c>
      <c r="E148" s="102">
        <v>1</v>
      </c>
      <c r="F148" s="102">
        <v>1</v>
      </c>
      <c r="G148" s="103">
        <v>750</v>
      </c>
      <c r="H148" s="99" t="s">
        <v>887</v>
      </c>
    </row>
    <row r="149" customHeight="1" spans="1:8">
      <c r="A149" s="85" t="s">
        <v>879</v>
      </c>
      <c r="B149" s="86" t="s">
        <v>903</v>
      </c>
      <c r="C149" s="100" t="s">
        <v>585</v>
      </c>
      <c r="D149" s="97" t="s">
        <v>992</v>
      </c>
      <c r="E149" s="102">
        <v>2</v>
      </c>
      <c r="F149" s="102">
        <v>2</v>
      </c>
      <c r="G149" s="103">
        <v>1600</v>
      </c>
      <c r="H149" s="99" t="s">
        <v>887</v>
      </c>
    </row>
    <row r="150" customHeight="1" spans="1:8">
      <c r="A150" s="85" t="s">
        <v>879</v>
      </c>
      <c r="B150" s="86" t="s">
        <v>894</v>
      </c>
      <c r="C150" s="100" t="s">
        <v>585</v>
      </c>
      <c r="D150" s="97" t="s">
        <v>140</v>
      </c>
      <c r="E150" s="102">
        <v>2</v>
      </c>
      <c r="F150" s="102">
        <v>2</v>
      </c>
      <c r="G150" s="103">
        <v>584</v>
      </c>
      <c r="H150" s="99" t="s">
        <v>887</v>
      </c>
    </row>
    <row r="151" customHeight="1" spans="1:8">
      <c r="A151" s="85" t="s">
        <v>879</v>
      </c>
      <c r="B151" s="86" t="s">
        <v>894</v>
      </c>
      <c r="C151" s="87" t="s">
        <v>39</v>
      </c>
      <c r="D151" s="91" t="s">
        <v>993</v>
      </c>
      <c r="E151" s="88">
        <v>1</v>
      </c>
      <c r="F151" s="88">
        <v>1</v>
      </c>
      <c r="G151" s="98">
        <v>850</v>
      </c>
      <c r="H151" s="90" t="s">
        <v>12</v>
      </c>
    </row>
    <row r="152" customHeight="1" spans="1:8">
      <c r="A152" s="85" t="s">
        <v>879</v>
      </c>
      <c r="B152" s="97" t="s">
        <v>882</v>
      </c>
      <c r="C152" s="87" t="s">
        <v>39</v>
      </c>
      <c r="D152" s="91" t="s">
        <v>994</v>
      </c>
      <c r="E152" s="88">
        <v>1</v>
      </c>
      <c r="F152" s="88">
        <v>1</v>
      </c>
      <c r="G152" s="89">
        <v>850</v>
      </c>
      <c r="H152" s="90" t="s">
        <v>12</v>
      </c>
    </row>
    <row r="153" customHeight="1" spans="1:8">
      <c r="A153" s="104"/>
      <c r="B153" s="105"/>
      <c r="C153" s="106"/>
      <c r="D153" s="105"/>
      <c r="E153" s="105"/>
      <c r="F153" s="88" t="s">
        <v>995</v>
      </c>
      <c r="G153" s="88"/>
      <c r="H153" s="105"/>
    </row>
    <row r="154" customHeight="1" spans="1:8">
      <c r="A154" s="104"/>
      <c r="B154" s="105"/>
      <c r="C154" s="106"/>
      <c r="D154" s="105"/>
      <c r="E154" s="105"/>
      <c r="F154" s="88"/>
      <c r="G154" s="88"/>
      <c r="H154" s="105"/>
    </row>
  </sheetData>
  <mergeCells count="2">
    <mergeCell ref="F153:G153"/>
    <mergeCell ref="F154:G154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workbookViewId="0">
      <selection activeCell="F86" sqref="F86"/>
    </sheetView>
  </sheetViews>
  <sheetFormatPr defaultColWidth="9" defaultRowHeight="19.9" customHeight="1" outlineLevelCol="7"/>
  <cols>
    <col min="1" max="1" width="13.2666666666667" customWidth="1"/>
    <col min="2" max="3" width="17.2666666666667" customWidth="1"/>
    <col min="4" max="4" width="13.6333333333333" customWidth="1"/>
    <col min="5" max="5" width="14.6333333333333" customWidth="1"/>
    <col min="6" max="6" width="12.6333333333333" customWidth="1"/>
    <col min="7" max="7" width="12.725" customWidth="1"/>
    <col min="8" max="8" width="16.725" customWidth="1"/>
  </cols>
  <sheetData>
    <row r="1" ht="51" customHeight="1" spans="1:8">
      <c r="A1" s="36" t="s">
        <v>0</v>
      </c>
      <c r="B1" s="77" t="s">
        <v>996</v>
      </c>
      <c r="C1" s="77" t="s">
        <v>2</v>
      </c>
      <c r="D1" s="77" t="s">
        <v>3</v>
      </c>
      <c r="E1" s="77" t="s">
        <v>997</v>
      </c>
      <c r="F1" s="77" t="s">
        <v>998</v>
      </c>
      <c r="G1" s="77" t="s">
        <v>6</v>
      </c>
      <c r="H1" s="77" t="s">
        <v>7</v>
      </c>
    </row>
    <row r="2" customHeight="1" spans="1:8">
      <c r="A2" s="36" t="s">
        <v>999</v>
      </c>
      <c r="B2" s="77" t="s">
        <v>1000</v>
      </c>
      <c r="C2" s="78" t="s">
        <v>830</v>
      </c>
      <c r="D2" s="79" t="s">
        <v>1001</v>
      </c>
      <c r="E2" s="78">
        <v>1</v>
      </c>
      <c r="F2" s="78">
        <v>1</v>
      </c>
      <c r="G2" s="80">
        <v>850</v>
      </c>
      <c r="H2" s="36" t="s">
        <v>12</v>
      </c>
    </row>
    <row r="3" customHeight="1" spans="1:8">
      <c r="A3" s="36" t="s">
        <v>999</v>
      </c>
      <c r="B3" s="77" t="s">
        <v>1000</v>
      </c>
      <c r="C3" s="78" t="s">
        <v>830</v>
      </c>
      <c r="D3" s="79" t="s">
        <v>307</v>
      </c>
      <c r="E3" s="78">
        <v>1</v>
      </c>
      <c r="F3" s="78">
        <v>1</v>
      </c>
      <c r="G3" s="80">
        <v>850</v>
      </c>
      <c r="H3" s="36" t="s">
        <v>12</v>
      </c>
    </row>
    <row r="4" customHeight="1" spans="1:8">
      <c r="A4" s="36" t="s">
        <v>999</v>
      </c>
      <c r="B4" s="77" t="s">
        <v>999</v>
      </c>
      <c r="C4" s="78" t="s">
        <v>830</v>
      </c>
      <c r="D4" s="79" t="s">
        <v>1002</v>
      </c>
      <c r="E4" s="78">
        <v>1</v>
      </c>
      <c r="F4" s="78">
        <v>1</v>
      </c>
      <c r="G4" s="80">
        <v>850</v>
      </c>
      <c r="H4" s="36" t="s">
        <v>12</v>
      </c>
    </row>
    <row r="5" customHeight="1" spans="1:8">
      <c r="A5" s="36" t="s">
        <v>999</v>
      </c>
      <c r="B5" s="77" t="s">
        <v>999</v>
      </c>
      <c r="C5" s="78" t="s">
        <v>830</v>
      </c>
      <c r="D5" s="79" t="s">
        <v>1003</v>
      </c>
      <c r="E5" s="78">
        <v>1</v>
      </c>
      <c r="F5" s="78">
        <v>1</v>
      </c>
      <c r="G5" s="80">
        <v>850</v>
      </c>
      <c r="H5" s="36" t="s">
        <v>60</v>
      </c>
    </row>
    <row r="6" customHeight="1" spans="1:8">
      <c r="A6" s="36" t="s">
        <v>999</v>
      </c>
      <c r="B6" s="79" t="s">
        <v>1004</v>
      </c>
      <c r="C6" s="78" t="s">
        <v>830</v>
      </c>
      <c r="D6" s="79" t="s">
        <v>1005</v>
      </c>
      <c r="E6" s="78">
        <v>1</v>
      </c>
      <c r="F6" s="78">
        <v>1</v>
      </c>
      <c r="G6" s="80">
        <v>850</v>
      </c>
      <c r="H6" s="36" t="s">
        <v>12</v>
      </c>
    </row>
    <row r="7" customHeight="1" spans="1:8">
      <c r="A7" s="36" t="s">
        <v>999</v>
      </c>
      <c r="B7" s="77" t="s">
        <v>1006</v>
      </c>
      <c r="C7" s="78" t="s">
        <v>830</v>
      </c>
      <c r="D7" s="79" t="s">
        <v>307</v>
      </c>
      <c r="E7" s="78">
        <v>1</v>
      </c>
      <c r="F7" s="78">
        <v>1</v>
      </c>
      <c r="G7" s="80">
        <v>850</v>
      </c>
      <c r="H7" s="36" t="s">
        <v>12</v>
      </c>
    </row>
    <row r="8" customHeight="1" spans="1:8">
      <c r="A8" s="36" t="s">
        <v>999</v>
      </c>
      <c r="B8" s="79" t="s">
        <v>999</v>
      </c>
      <c r="C8" s="78" t="s">
        <v>830</v>
      </c>
      <c r="D8" s="79" t="s">
        <v>1007</v>
      </c>
      <c r="E8" s="78">
        <v>2</v>
      </c>
      <c r="F8" s="78">
        <v>2</v>
      </c>
      <c r="G8" s="80">
        <v>1700</v>
      </c>
      <c r="H8" s="36" t="s">
        <v>12</v>
      </c>
    </row>
    <row r="9" customHeight="1" spans="1:8">
      <c r="A9" s="36" t="s">
        <v>999</v>
      </c>
      <c r="B9" s="79" t="s">
        <v>999</v>
      </c>
      <c r="C9" s="78" t="s">
        <v>830</v>
      </c>
      <c r="D9" s="79" t="s">
        <v>24</v>
      </c>
      <c r="E9" s="78">
        <v>4</v>
      </c>
      <c r="F9" s="78">
        <v>3</v>
      </c>
      <c r="G9" s="80">
        <v>2350</v>
      </c>
      <c r="H9" s="36" t="s">
        <v>60</v>
      </c>
    </row>
    <row r="10" customHeight="1" spans="1:8">
      <c r="A10" s="36" t="s">
        <v>999</v>
      </c>
      <c r="B10" s="77" t="s">
        <v>1008</v>
      </c>
      <c r="C10" s="78" t="s">
        <v>830</v>
      </c>
      <c r="D10" s="79" t="s">
        <v>1009</v>
      </c>
      <c r="E10" s="78">
        <v>2</v>
      </c>
      <c r="F10" s="78">
        <v>2</v>
      </c>
      <c r="G10" s="80">
        <v>693</v>
      </c>
      <c r="H10" s="36" t="s">
        <v>12</v>
      </c>
    </row>
    <row r="11" s="76" customFormat="1" customHeight="1" spans="1:8">
      <c r="A11" s="36" t="s">
        <v>999</v>
      </c>
      <c r="B11" s="79" t="s">
        <v>999</v>
      </c>
      <c r="C11" s="78" t="s">
        <v>830</v>
      </c>
      <c r="D11" s="79" t="s">
        <v>1010</v>
      </c>
      <c r="E11" s="78">
        <v>3</v>
      </c>
      <c r="F11" s="78">
        <v>3</v>
      </c>
      <c r="G11" s="80">
        <v>1545</v>
      </c>
      <c r="H11" s="36" t="s">
        <v>12</v>
      </c>
    </row>
    <row r="12" customHeight="1" spans="1:8">
      <c r="A12" s="36" t="s">
        <v>999</v>
      </c>
      <c r="B12" s="79" t="s">
        <v>999</v>
      </c>
      <c r="C12" s="78" t="s">
        <v>830</v>
      </c>
      <c r="D12" s="79" t="s">
        <v>116</v>
      </c>
      <c r="E12" s="78">
        <v>1</v>
      </c>
      <c r="F12" s="78">
        <v>1</v>
      </c>
      <c r="G12" s="80">
        <v>850</v>
      </c>
      <c r="H12" s="36" t="s">
        <v>12</v>
      </c>
    </row>
    <row r="13" customHeight="1" spans="1:8">
      <c r="A13" s="36" t="s">
        <v>999</v>
      </c>
      <c r="B13" s="77" t="s">
        <v>1006</v>
      </c>
      <c r="C13" s="78" t="s">
        <v>830</v>
      </c>
      <c r="D13" s="79" t="s">
        <v>1011</v>
      </c>
      <c r="E13" s="78">
        <v>1</v>
      </c>
      <c r="F13" s="78">
        <v>1</v>
      </c>
      <c r="G13" s="80">
        <v>850</v>
      </c>
      <c r="H13" s="36" t="s">
        <v>12</v>
      </c>
    </row>
    <row r="14" s="76" customFormat="1" customHeight="1" spans="1:8">
      <c r="A14" s="36" t="s">
        <v>999</v>
      </c>
      <c r="B14" s="79" t="s">
        <v>1000</v>
      </c>
      <c r="C14" s="78" t="s">
        <v>830</v>
      </c>
      <c r="D14" s="79" t="s">
        <v>1012</v>
      </c>
      <c r="E14" s="78">
        <v>2</v>
      </c>
      <c r="F14" s="78">
        <v>2</v>
      </c>
      <c r="G14" s="80">
        <v>1200</v>
      </c>
      <c r="H14" s="36" t="s">
        <v>60</v>
      </c>
    </row>
    <row r="15" customHeight="1" spans="1:8">
      <c r="A15" s="36" t="s">
        <v>999</v>
      </c>
      <c r="B15" s="77" t="s">
        <v>1006</v>
      </c>
      <c r="C15" s="78" t="s">
        <v>830</v>
      </c>
      <c r="D15" s="79" t="s">
        <v>1013</v>
      </c>
      <c r="E15" s="78">
        <v>1</v>
      </c>
      <c r="F15" s="78">
        <v>1</v>
      </c>
      <c r="G15" s="80">
        <v>850</v>
      </c>
      <c r="H15" s="36" t="s">
        <v>12</v>
      </c>
    </row>
    <row r="16" s="76" customFormat="1" customHeight="1" spans="1:8">
      <c r="A16" s="36" t="s">
        <v>999</v>
      </c>
      <c r="B16" s="77" t="s">
        <v>1008</v>
      </c>
      <c r="C16" s="78" t="s">
        <v>830</v>
      </c>
      <c r="D16" s="79" t="s">
        <v>1014</v>
      </c>
      <c r="E16" s="78">
        <v>4</v>
      </c>
      <c r="F16" s="78">
        <v>4</v>
      </c>
      <c r="G16" s="80">
        <v>3200</v>
      </c>
      <c r="H16" s="36" t="s">
        <v>12</v>
      </c>
    </row>
    <row r="17" customHeight="1" spans="1:8">
      <c r="A17" s="36" t="s">
        <v>999</v>
      </c>
      <c r="B17" s="77" t="s">
        <v>1008</v>
      </c>
      <c r="C17" s="78" t="s">
        <v>830</v>
      </c>
      <c r="D17" s="79" t="s">
        <v>140</v>
      </c>
      <c r="E17" s="78">
        <v>1</v>
      </c>
      <c r="F17" s="78">
        <v>1</v>
      </c>
      <c r="G17" s="80">
        <v>850</v>
      </c>
      <c r="H17" s="36" t="s">
        <v>12</v>
      </c>
    </row>
    <row r="18" customHeight="1" spans="1:8">
      <c r="A18" s="36" t="s">
        <v>999</v>
      </c>
      <c r="B18" s="77" t="s">
        <v>1015</v>
      </c>
      <c r="C18" s="78" t="s">
        <v>830</v>
      </c>
      <c r="D18" s="79" t="s">
        <v>1016</v>
      </c>
      <c r="E18" s="78">
        <v>1</v>
      </c>
      <c r="F18" s="78">
        <v>1</v>
      </c>
      <c r="G18" s="80">
        <v>650</v>
      </c>
      <c r="H18" s="36" t="s">
        <v>31</v>
      </c>
    </row>
    <row r="19" customHeight="1" spans="1:8">
      <c r="A19" s="36" t="s">
        <v>999</v>
      </c>
      <c r="B19" s="79" t="s">
        <v>1000</v>
      </c>
      <c r="C19" s="78" t="s">
        <v>830</v>
      </c>
      <c r="D19" s="79" t="s">
        <v>202</v>
      </c>
      <c r="E19" s="78">
        <v>1</v>
      </c>
      <c r="F19" s="78">
        <v>1</v>
      </c>
      <c r="G19" s="80">
        <v>850</v>
      </c>
      <c r="H19" s="36" t="s">
        <v>12</v>
      </c>
    </row>
    <row r="20" customHeight="1" spans="1:8">
      <c r="A20" s="36" t="s">
        <v>999</v>
      </c>
      <c r="B20" s="79" t="s">
        <v>1017</v>
      </c>
      <c r="C20" s="78" t="s">
        <v>830</v>
      </c>
      <c r="D20" s="79" t="s">
        <v>24</v>
      </c>
      <c r="E20" s="78">
        <v>2</v>
      </c>
      <c r="F20" s="78">
        <v>2</v>
      </c>
      <c r="G20" s="80">
        <v>1700</v>
      </c>
      <c r="H20" s="36" t="s">
        <v>12</v>
      </c>
    </row>
    <row r="21" customHeight="1" spans="1:8">
      <c r="A21" s="36" t="s">
        <v>999</v>
      </c>
      <c r="B21" s="79" t="s">
        <v>1018</v>
      </c>
      <c r="C21" s="78" t="s">
        <v>830</v>
      </c>
      <c r="D21" s="79" t="s">
        <v>304</v>
      </c>
      <c r="E21" s="78">
        <v>1</v>
      </c>
      <c r="F21" s="78">
        <v>1</v>
      </c>
      <c r="G21" s="80">
        <v>850</v>
      </c>
      <c r="H21" s="36" t="s">
        <v>12</v>
      </c>
    </row>
    <row r="22" s="76" customFormat="1" customHeight="1" spans="1:8">
      <c r="A22" s="36" t="s">
        <v>999</v>
      </c>
      <c r="B22" s="79" t="s">
        <v>1000</v>
      </c>
      <c r="C22" s="78" t="s">
        <v>830</v>
      </c>
      <c r="D22" s="79" t="s">
        <v>1019</v>
      </c>
      <c r="E22" s="78">
        <v>1</v>
      </c>
      <c r="F22" s="78">
        <v>1</v>
      </c>
      <c r="G22" s="80">
        <v>650</v>
      </c>
      <c r="H22" s="36" t="s">
        <v>12</v>
      </c>
    </row>
    <row r="23" customHeight="1" spans="1:8">
      <c r="A23" s="36" t="s">
        <v>999</v>
      </c>
      <c r="B23" s="77" t="s">
        <v>1015</v>
      </c>
      <c r="C23" s="78" t="s">
        <v>830</v>
      </c>
      <c r="D23" s="79" t="s">
        <v>1020</v>
      </c>
      <c r="E23" s="78">
        <v>1</v>
      </c>
      <c r="F23" s="78">
        <v>1</v>
      </c>
      <c r="G23" s="80">
        <v>850</v>
      </c>
      <c r="H23" s="36" t="s">
        <v>12</v>
      </c>
    </row>
    <row r="24" customHeight="1" spans="1:8">
      <c r="A24" s="36" t="s">
        <v>999</v>
      </c>
      <c r="B24" s="79" t="s">
        <v>1000</v>
      </c>
      <c r="C24" s="78" t="s">
        <v>830</v>
      </c>
      <c r="D24" s="79" t="s">
        <v>1021</v>
      </c>
      <c r="E24" s="78">
        <v>1</v>
      </c>
      <c r="F24" s="78">
        <v>1</v>
      </c>
      <c r="G24" s="80">
        <v>850</v>
      </c>
      <c r="H24" s="36" t="s">
        <v>12</v>
      </c>
    </row>
    <row r="25" customHeight="1" spans="1:8">
      <c r="A25" s="36" t="s">
        <v>999</v>
      </c>
      <c r="B25" s="79" t="s">
        <v>1004</v>
      </c>
      <c r="C25" s="78" t="s">
        <v>830</v>
      </c>
      <c r="D25" s="79" t="s">
        <v>52</v>
      </c>
      <c r="E25" s="78">
        <v>1</v>
      </c>
      <c r="F25" s="78">
        <v>1</v>
      </c>
      <c r="G25" s="80">
        <v>750</v>
      </c>
      <c r="H25" s="36" t="s">
        <v>12</v>
      </c>
    </row>
    <row r="26" customHeight="1" spans="1:8">
      <c r="A26" s="36" t="s">
        <v>999</v>
      </c>
      <c r="B26" s="77" t="s">
        <v>1022</v>
      </c>
      <c r="C26" s="78" t="s">
        <v>830</v>
      </c>
      <c r="D26" s="79" t="s">
        <v>1023</v>
      </c>
      <c r="E26" s="78">
        <v>1</v>
      </c>
      <c r="F26" s="78">
        <v>1</v>
      </c>
      <c r="G26" s="80">
        <v>850</v>
      </c>
      <c r="H26" s="36" t="s">
        <v>12</v>
      </c>
    </row>
    <row r="27" customHeight="1" spans="1:8">
      <c r="A27" s="36" t="s">
        <v>999</v>
      </c>
      <c r="B27" s="77" t="s">
        <v>1008</v>
      </c>
      <c r="C27" s="78" t="s">
        <v>830</v>
      </c>
      <c r="D27" s="79" t="s">
        <v>116</v>
      </c>
      <c r="E27" s="78">
        <v>1</v>
      </c>
      <c r="F27" s="78">
        <v>1</v>
      </c>
      <c r="G27" s="80">
        <v>750</v>
      </c>
      <c r="H27" s="36" t="s">
        <v>12</v>
      </c>
    </row>
    <row r="28" customHeight="1" spans="1:8">
      <c r="A28" s="36" t="s">
        <v>999</v>
      </c>
      <c r="B28" s="79" t="s">
        <v>1004</v>
      </c>
      <c r="C28" s="78" t="s">
        <v>830</v>
      </c>
      <c r="D28" s="79" t="s">
        <v>1024</v>
      </c>
      <c r="E28" s="78">
        <v>2</v>
      </c>
      <c r="F28" s="78">
        <v>2</v>
      </c>
      <c r="G28" s="80">
        <v>1600</v>
      </c>
      <c r="H28" s="36" t="s">
        <v>12</v>
      </c>
    </row>
    <row r="29" customHeight="1" spans="1:8">
      <c r="A29" s="36" t="s">
        <v>999</v>
      </c>
      <c r="B29" s="77" t="s">
        <v>1006</v>
      </c>
      <c r="C29" s="78" t="s">
        <v>830</v>
      </c>
      <c r="D29" s="79" t="s">
        <v>1025</v>
      </c>
      <c r="E29" s="78">
        <v>1</v>
      </c>
      <c r="F29" s="78">
        <v>1</v>
      </c>
      <c r="G29" s="80">
        <v>850</v>
      </c>
      <c r="H29" s="36" t="s">
        <v>12</v>
      </c>
    </row>
    <row r="30" customHeight="1" spans="1:8">
      <c r="A30" s="36" t="s">
        <v>999</v>
      </c>
      <c r="B30" s="79" t="s">
        <v>1000</v>
      </c>
      <c r="C30" s="78" t="s">
        <v>830</v>
      </c>
      <c r="D30" s="79" t="s">
        <v>1026</v>
      </c>
      <c r="E30" s="78">
        <v>1</v>
      </c>
      <c r="F30" s="78">
        <v>1</v>
      </c>
      <c r="G30" s="80">
        <v>850</v>
      </c>
      <c r="H30" s="36" t="s">
        <v>12</v>
      </c>
    </row>
    <row r="31" customHeight="1" spans="1:8">
      <c r="A31" s="36" t="s">
        <v>999</v>
      </c>
      <c r="B31" s="77" t="s">
        <v>1022</v>
      </c>
      <c r="C31" s="78" t="s">
        <v>830</v>
      </c>
      <c r="D31" s="79" t="s">
        <v>1027</v>
      </c>
      <c r="E31" s="78">
        <v>1</v>
      </c>
      <c r="F31" s="78">
        <v>1</v>
      </c>
      <c r="G31" s="80">
        <v>850</v>
      </c>
      <c r="H31" s="36" t="s">
        <v>12</v>
      </c>
    </row>
    <row r="32" customHeight="1" spans="1:8">
      <c r="A32" s="36" t="s">
        <v>999</v>
      </c>
      <c r="B32" s="77" t="s">
        <v>1022</v>
      </c>
      <c r="C32" s="78" t="s">
        <v>830</v>
      </c>
      <c r="D32" s="79" t="s">
        <v>1028</v>
      </c>
      <c r="E32" s="78">
        <v>1</v>
      </c>
      <c r="F32" s="78">
        <v>1</v>
      </c>
      <c r="G32" s="80">
        <v>850</v>
      </c>
      <c r="H32" s="36" t="s">
        <v>12</v>
      </c>
    </row>
    <row r="33" customHeight="1" spans="1:8">
      <c r="A33" s="36" t="s">
        <v>999</v>
      </c>
      <c r="B33" s="77" t="s">
        <v>999</v>
      </c>
      <c r="C33" s="78" t="s">
        <v>830</v>
      </c>
      <c r="D33" s="79" t="s">
        <v>24</v>
      </c>
      <c r="E33" s="78">
        <v>1</v>
      </c>
      <c r="F33" s="78">
        <v>1</v>
      </c>
      <c r="G33" s="80">
        <v>850</v>
      </c>
      <c r="H33" s="36" t="s">
        <v>12</v>
      </c>
    </row>
    <row r="34" customHeight="1" spans="1:8">
      <c r="A34" s="36" t="s">
        <v>999</v>
      </c>
      <c r="B34" s="77" t="s">
        <v>1006</v>
      </c>
      <c r="C34" s="78" t="s">
        <v>830</v>
      </c>
      <c r="D34" s="79" t="s">
        <v>116</v>
      </c>
      <c r="E34" s="78">
        <v>2</v>
      </c>
      <c r="F34" s="78">
        <v>2</v>
      </c>
      <c r="G34" s="80">
        <v>1700</v>
      </c>
      <c r="H34" s="36" t="s">
        <v>12</v>
      </c>
    </row>
    <row r="35" customHeight="1" spans="1:8">
      <c r="A35" s="36" t="s">
        <v>999</v>
      </c>
      <c r="B35" s="79" t="s">
        <v>1000</v>
      </c>
      <c r="C35" s="78" t="s">
        <v>830</v>
      </c>
      <c r="D35" s="79" t="s">
        <v>1029</v>
      </c>
      <c r="E35" s="78">
        <v>3</v>
      </c>
      <c r="F35" s="78">
        <v>2</v>
      </c>
      <c r="G35" s="80">
        <v>1500</v>
      </c>
      <c r="H35" s="36" t="s">
        <v>12</v>
      </c>
    </row>
    <row r="36" customHeight="1" spans="1:8">
      <c r="A36" s="36" t="s">
        <v>999</v>
      </c>
      <c r="B36" s="77" t="s">
        <v>1015</v>
      </c>
      <c r="C36" s="78" t="s">
        <v>830</v>
      </c>
      <c r="D36" s="79" t="s">
        <v>1030</v>
      </c>
      <c r="E36" s="78">
        <v>1</v>
      </c>
      <c r="F36" s="78">
        <v>1</v>
      </c>
      <c r="G36" s="80">
        <v>850</v>
      </c>
      <c r="H36" s="36" t="s">
        <v>12</v>
      </c>
    </row>
    <row r="37" customHeight="1" spans="1:8">
      <c r="A37" s="36" t="s">
        <v>999</v>
      </c>
      <c r="B37" s="77" t="s">
        <v>1022</v>
      </c>
      <c r="C37" s="78" t="s">
        <v>830</v>
      </c>
      <c r="D37" s="79" t="s">
        <v>1031</v>
      </c>
      <c r="E37" s="78">
        <v>1</v>
      </c>
      <c r="F37" s="78">
        <v>1</v>
      </c>
      <c r="G37" s="80">
        <v>850</v>
      </c>
      <c r="H37" s="36" t="s">
        <v>12</v>
      </c>
    </row>
    <row r="38" customHeight="1" spans="1:8">
      <c r="A38" s="36" t="s">
        <v>999</v>
      </c>
      <c r="B38" s="77" t="s">
        <v>1018</v>
      </c>
      <c r="C38" s="78" t="s">
        <v>830</v>
      </c>
      <c r="D38" s="79" t="s">
        <v>1032</v>
      </c>
      <c r="E38" s="78">
        <v>1</v>
      </c>
      <c r="F38" s="78">
        <v>1</v>
      </c>
      <c r="G38" s="80">
        <v>850</v>
      </c>
      <c r="H38" s="36" t="s">
        <v>12</v>
      </c>
    </row>
    <row r="39" customHeight="1" spans="1:8">
      <c r="A39" s="36" t="s">
        <v>999</v>
      </c>
      <c r="B39" s="77" t="s">
        <v>1006</v>
      </c>
      <c r="C39" s="78" t="s">
        <v>830</v>
      </c>
      <c r="D39" s="79" t="s">
        <v>699</v>
      </c>
      <c r="E39" s="78">
        <v>1</v>
      </c>
      <c r="F39" s="78">
        <v>1</v>
      </c>
      <c r="G39" s="80">
        <v>850</v>
      </c>
      <c r="H39" s="36" t="s">
        <v>12</v>
      </c>
    </row>
    <row r="40" customHeight="1" spans="1:8">
      <c r="A40" s="36" t="s">
        <v>999</v>
      </c>
      <c r="B40" s="79" t="s">
        <v>1004</v>
      </c>
      <c r="C40" s="78" t="s">
        <v>830</v>
      </c>
      <c r="D40" s="79" t="s">
        <v>1033</v>
      </c>
      <c r="E40" s="78">
        <v>2</v>
      </c>
      <c r="F40" s="78">
        <v>2</v>
      </c>
      <c r="G40" s="80">
        <v>1700</v>
      </c>
      <c r="H40" s="36" t="s">
        <v>12</v>
      </c>
    </row>
    <row r="41" customHeight="1" spans="1:8">
      <c r="A41" s="36" t="s">
        <v>999</v>
      </c>
      <c r="B41" s="77" t="s">
        <v>1018</v>
      </c>
      <c r="C41" s="78" t="s">
        <v>830</v>
      </c>
      <c r="D41" s="79" t="s">
        <v>1034</v>
      </c>
      <c r="E41" s="78">
        <v>1</v>
      </c>
      <c r="F41" s="78">
        <v>1</v>
      </c>
      <c r="G41" s="80">
        <v>850</v>
      </c>
      <c r="H41" s="36" t="s">
        <v>12</v>
      </c>
    </row>
    <row r="42" customHeight="1" spans="1:8">
      <c r="A42" s="36" t="s">
        <v>999</v>
      </c>
      <c r="B42" s="77" t="s">
        <v>1015</v>
      </c>
      <c r="C42" s="78" t="s">
        <v>830</v>
      </c>
      <c r="D42" s="79" t="s">
        <v>1035</v>
      </c>
      <c r="E42" s="78">
        <v>1</v>
      </c>
      <c r="F42" s="78">
        <v>1</v>
      </c>
      <c r="G42" s="80">
        <v>850</v>
      </c>
      <c r="H42" s="36" t="s">
        <v>12</v>
      </c>
    </row>
    <row r="43" customHeight="1" spans="1:8">
      <c r="A43" s="36" t="s">
        <v>999</v>
      </c>
      <c r="B43" s="77" t="s">
        <v>1008</v>
      </c>
      <c r="C43" s="78" t="s">
        <v>830</v>
      </c>
      <c r="D43" s="79" t="s">
        <v>660</v>
      </c>
      <c r="E43" s="78">
        <v>2</v>
      </c>
      <c r="F43" s="78">
        <v>2</v>
      </c>
      <c r="G43" s="80">
        <v>1700</v>
      </c>
      <c r="H43" s="36" t="s">
        <v>12</v>
      </c>
    </row>
    <row r="44" customHeight="1" spans="1:8">
      <c r="A44" s="36" t="s">
        <v>999</v>
      </c>
      <c r="B44" s="79" t="s">
        <v>1008</v>
      </c>
      <c r="C44" s="78" t="s">
        <v>830</v>
      </c>
      <c r="D44" s="79" t="s">
        <v>1036</v>
      </c>
      <c r="E44" s="78">
        <v>1</v>
      </c>
      <c r="F44" s="78">
        <v>1</v>
      </c>
      <c r="G44" s="80">
        <v>850</v>
      </c>
      <c r="H44" s="36" t="s">
        <v>12</v>
      </c>
    </row>
    <row r="45" customHeight="1" spans="1:8">
      <c r="A45" s="36" t="s">
        <v>999</v>
      </c>
      <c r="B45" s="79" t="s">
        <v>1004</v>
      </c>
      <c r="C45" s="78" t="s">
        <v>830</v>
      </c>
      <c r="D45" s="79" t="s">
        <v>1037</v>
      </c>
      <c r="E45" s="78">
        <v>1</v>
      </c>
      <c r="F45" s="78">
        <v>1</v>
      </c>
      <c r="G45" s="80">
        <v>850</v>
      </c>
      <c r="H45" s="36" t="s">
        <v>12</v>
      </c>
    </row>
    <row r="46" customHeight="1" spans="1:8">
      <c r="A46" s="36" t="s">
        <v>999</v>
      </c>
      <c r="B46" s="77" t="s">
        <v>1006</v>
      </c>
      <c r="C46" s="78" t="s">
        <v>830</v>
      </c>
      <c r="D46" s="79" t="s">
        <v>230</v>
      </c>
      <c r="E46" s="78">
        <v>1</v>
      </c>
      <c r="F46" s="78">
        <v>1</v>
      </c>
      <c r="G46" s="80">
        <v>850</v>
      </c>
      <c r="H46" s="36" t="s">
        <v>12</v>
      </c>
    </row>
    <row r="47" customHeight="1" spans="1:8">
      <c r="A47" s="36" t="s">
        <v>999</v>
      </c>
      <c r="B47" s="77" t="s">
        <v>1006</v>
      </c>
      <c r="C47" s="78" t="s">
        <v>830</v>
      </c>
      <c r="D47" s="79" t="s">
        <v>1038</v>
      </c>
      <c r="E47" s="78">
        <v>3</v>
      </c>
      <c r="F47" s="78">
        <v>3</v>
      </c>
      <c r="G47" s="80">
        <v>2450</v>
      </c>
      <c r="H47" s="36" t="s">
        <v>12</v>
      </c>
    </row>
    <row r="48" customHeight="1" spans="1:8">
      <c r="A48" s="36" t="s">
        <v>999</v>
      </c>
      <c r="B48" s="79" t="s">
        <v>1004</v>
      </c>
      <c r="C48" s="78" t="s">
        <v>830</v>
      </c>
      <c r="D48" s="79" t="s">
        <v>1039</v>
      </c>
      <c r="E48" s="78">
        <v>1</v>
      </c>
      <c r="F48" s="78">
        <v>1</v>
      </c>
      <c r="G48" s="80">
        <v>850</v>
      </c>
      <c r="H48" s="36" t="s">
        <v>12</v>
      </c>
    </row>
    <row r="49" customHeight="1" spans="1:8">
      <c r="A49" s="36" t="s">
        <v>999</v>
      </c>
      <c r="B49" s="79" t="s">
        <v>1000</v>
      </c>
      <c r="C49" s="78" t="s">
        <v>830</v>
      </c>
      <c r="D49" s="79" t="s">
        <v>434</v>
      </c>
      <c r="E49" s="78">
        <v>1</v>
      </c>
      <c r="F49" s="78">
        <v>1</v>
      </c>
      <c r="G49" s="80">
        <v>850</v>
      </c>
      <c r="H49" s="36" t="s">
        <v>12</v>
      </c>
    </row>
    <row r="50" customHeight="1" spans="1:8">
      <c r="A50" s="36" t="s">
        <v>999</v>
      </c>
      <c r="B50" s="77" t="s">
        <v>999</v>
      </c>
      <c r="C50" s="78" t="s">
        <v>830</v>
      </c>
      <c r="D50" s="79" t="s">
        <v>1002</v>
      </c>
      <c r="E50" s="78">
        <v>1</v>
      </c>
      <c r="F50" s="78">
        <v>1</v>
      </c>
      <c r="G50" s="80">
        <v>850</v>
      </c>
      <c r="H50" s="36" t="s">
        <v>12</v>
      </c>
    </row>
    <row r="51" customHeight="1" spans="1:8">
      <c r="A51" s="36" t="s">
        <v>999</v>
      </c>
      <c r="B51" s="79" t="s">
        <v>1000</v>
      </c>
      <c r="C51" s="78" t="s">
        <v>830</v>
      </c>
      <c r="D51" s="79" t="s">
        <v>1040</v>
      </c>
      <c r="E51" s="78">
        <v>1</v>
      </c>
      <c r="F51" s="78">
        <v>1</v>
      </c>
      <c r="G51" s="80">
        <v>850</v>
      </c>
      <c r="H51" s="36" t="s">
        <v>12</v>
      </c>
    </row>
    <row r="52" s="76" customFormat="1" customHeight="1" spans="1:8">
      <c r="A52" s="36" t="s">
        <v>999</v>
      </c>
      <c r="B52" s="77" t="s">
        <v>1006</v>
      </c>
      <c r="C52" s="78" t="s">
        <v>830</v>
      </c>
      <c r="D52" s="79" t="s">
        <v>87</v>
      </c>
      <c r="E52" s="78">
        <v>1</v>
      </c>
      <c r="F52" s="78">
        <v>1</v>
      </c>
      <c r="G52" s="80">
        <v>658</v>
      </c>
      <c r="H52" s="36" t="s">
        <v>12</v>
      </c>
    </row>
    <row r="53" customHeight="1" spans="1:8">
      <c r="A53" s="36" t="s">
        <v>999</v>
      </c>
      <c r="B53" s="79" t="s">
        <v>1022</v>
      </c>
      <c r="C53" s="78" t="s">
        <v>830</v>
      </c>
      <c r="D53" s="79" t="s">
        <v>1041</v>
      </c>
      <c r="E53" s="78">
        <v>1</v>
      </c>
      <c r="F53" s="78">
        <v>1</v>
      </c>
      <c r="G53" s="80">
        <v>850</v>
      </c>
      <c r="H53" s="36" t="s">
        <v>12</v>
      </c>
    </row>
    <row r="54" customHeight="1" spans="1:8">
      <c r="A54" s="36" t="s">
        <v>999</v>
      </c>
      <c r="B54" s="79" t="s">
        <v>1004</v>
      </c>
      <c r="C54" s="78" t="s">
        <v>830</v>
      </c>
      <c r="D54" s="79" t="s">
        <v>1042</v>
      </c>
      <c r="E54" s="78">
        <v>1</v>
      </c>
      <c r="F54" s="78">
        <v>1</v>
      </c>
      <c r="G54" s="80">
        <v>550</v>
      </c>
      <c r="H54" s="36" t="s">
        <v>12</v>
      </c>
    </row>
    <row r="55" customHeight="1" spans="1:8">
      <c r="A55" s="36" t="s">
        <v>999</v>
      </c>
      <c r="B55" s="79" t="s">
        <v>1004</v>
      </c>
      <c r="C55" s="81">
        <v>43282</v>
      </c>
      <c r="D55" s="79" t="s">
        <v>434</v>
      </c>
      <c r="E55" s="78">
        <v>1</v>
      </c>
      <c r="F55" s="78">
        <v>1</v>
      </c>
      <c r="G55" s="80">
        <v>850</v>
      </c>
      <c r="H55" s="36" t="s">
        <v>12</v>
      </c>
    </row>
    <row r="56" customHeight="1" spans="1:8">
      <c r="A56" s="36" t="s">
        <v>999</v>
      </c>
      <c r="B56" s="79" t="s">
        <v>1022</v>
      </c>
      <c r="C56" s="78" t="s">
        <v>831</v>
      </c>
      <c r="D56" s="79" t="s">
        <v>1043</v>
      </c>
      <c r="E56" s="78">
        <v>1</v>
      </c>
      <c r="F56" s="78">
        <v>1</v>
      </c>
      <c r="G56" s="80">
        <v>850</v>
      </c>
      <c r="H56" s="36" t="s">
        <v>12</v>
      </c>
    </row>
    <row r="57" customHeight="1" spans="1:8">
      <c r="A57" s="36" t="s">
        <v>999</v>
      </c>
      <c r="B57" s="79" t="s">
        <v>1004</v>
      </c>
      <c r="C57" s="78" t="s">
        <v>834</v>
      </c>
      <c r="D57" s="79" t="s">
        <v>374</v>
      </c>
      <c r="E57" s="78">
        <v>2</v>
      </c>
      <c r="F57" s="78">
        <v>2</v>
      </c>
      <c r="G57" s="80">
        <v>1600</v>
      </c>
      <c r="H57" s="36" t="s">
        <v>12</v>
      </c>
    </row>
    <row r="58" customHeight="1" spans="1:8">
      <c r="A58" s="36" t="s">
        <v>999</v>
      </c>
      <c r="B58" s="79" t="s">
        <v>1018</v>
      </c>
      <c r="C58" s="78" t="s">
        <v>1044</v>
      </c>
      <c r="D58" s="79" t="s">
        <v>304</v>
      </c>
      <c r="E58" s="78">
        <v>1</v>
      </c>
      <c r="F58" s="78">
        <v>1</v>
      </c>
      <c r="G58" s="80">
        <v>850</v>
      </c>
      <c r="H58" s="36" t="s">
        <v>12</v>
      </c>
    </row>
    <row r="59" customHeight="1" spans="1:8">
      <c r="A59" s="36" t="s">
        <v>999</v>
      </c>
      <c r="B59" s="79" t="s">
        <v>1018</v>
      </c>
      <c r="C59" s="78" t="s">
        <v>1044</v>
      </c>
      <c r="D59" s="79" t="s">
        <v>1045</v>
      </c>
      <c r="E59" s="78">
        <v>1</v>
      </c>
      <c r="F59" s="78">
        <v>1</v>
      </c>
      <c r="G59" s="80">
        <v>850</v>
      </c>
      <c r="H59" s="36" t="s">
        <v>12</v>
      </c>
    </row>
    <row r="60" customHeight="1" spans="1:8">
      <c r="A60" s="36" t="s">
        <v>999</v>
      </c>
      <c r="B60" s="79" t="s">
        <v>1006</v>
      </c>
      <c r="C60" s="78" t="s">
        <v>209</v>
      </c>
      <c r="D60" s="79" t="s">
        <v>1046</v>
      </c>
      <c r="E60" s="78">
        <v>1</v>
      </c>
      <c r="F60" s="78">
        <v>1</v>
      </c>
      <c r="G60" s="80">
        <v>850</v>
      </c>
      <c r="H60" s="36" t="s">
        <v>12</v>
      </c>
    </row>
    <row r="61" customHeight="1" spans="1:8">
      <c r="A61" s="36" t="s">
        <v>999</v>
      </c>
      <c r="B61" s="79" t="s">
        <v>1018</v>
      </c>
      <c r="C61" s="78" t="s">
        <v>209</v>
      </c>
      <c r="D61" s="79" t="s">
        <v>304</v>
      </c>
      <c r="E61" s="78">
        <v>1</v>
      </c>
      <c r="F61" s="78">
        <v>1</v>
      </c>
      <c r="G61" s="80">
        <v>850</v>
      </c>
      <c r="H61" s="36" t="s">
        <v>12</v>
      </c>
    </row>
    <row r="62" customHeight="1" spans="1:8">
      <c r="A62" s="36" t="s">
        <v>999</v>
      </c>
      <c r="B62" s="79" t="s">
        <v>999</v>
      </c>
      <c r="C62" s="78" t="s">
        <v>209</v>
      </c>
      <c r="D62" s="79" t="s">
        <v>140</v>
      </c>
      <c r="E62" s="78">
        <v>1</v>
      </c>
      <c r="F62" s="78">
        <v>1</v>
      </c>
      <c r="G62" s="80">
        <v>850</v>
      </c>
      <c r="H62" s="36" t="s">
        <v>12</v>
      </c>
    </row>
    <row r="63" customHeight="1" spans="1:8">
      <c r="A63" s="36" t="s">
        <v>999</v>
      </c>
      <c r="B63" s="79" t="s">
        <v>1000</v>
      </c>
      <c r="C63" s="78" t="s">
        <v>209</v>
      </c>
      <c r="D63" s="79" t="s">
        <v>1047</v>
      </c>
      <c r="E63" s="78">
        <v>1</v>
      </c>
      <c r="F63" s="78">
        <v>1</v>
      </c>
      <c r="G63" s="80">
        <v>850</v>
      </c>
      <c r="H63" s="79" t="s">
        <v>60</v>
      </c>
    </row>
    <row r="64" customHeight="1" spans="1:8">
      <c r="A64" s="36" t="s">
        <v>999</v>
      </c>
      <c r="B64" s="79" t="s">
        <v>1000</v>
      </c>
      <c r="C64" s="78" t="s">
        <v>209</v>
      </c>
      <c r="D64" s="79" t="s">
        <v>318</v>
      </c>
      <c r="E64" s="78">
        <v>2</v>
      </c>
      <c r="F64" s="78">
        <v>2</v>
      </c>
      <c r="G64" s="80">
        <v>1700</v>
      </c>
      <c r="H64" s="36" t="s">
        <v>12</v>
      </c>
    </row>
    <row r="65" customHeight="1" spans="1:8">
      <c r="A65" s="36" t="s">
        <v>999</v>
      </c>
      <c r="B65" s="79" t="s">
        <v>1022</v>
      </c>
      <c r="C65" s="78" t="s">
        <v>1048</v>
      </c>
      <c r="D65" s="79" t="s">
        <v>1049</v>
      </c>
      <c r="E65" s="78">
        <v>1</v>
      </c>
      <c r="F65" s="78">
        <v>1</v>
      </c>
      <c r="G65" s="80">
        <v>850</v>
      </c>
      <c r="H65" s="36" t="s">
        <v>12</v>
      </c>
    </row>
    <row r="66" customHeight="1" spans="1:8">
      <c r="A66" s="36" t="s">
        <v>999</v>
      </c>
      <c r="B66" s="79" t="s">
        <v>1022</v>
      </c>
      <c r="C66" s="78" t="s">
        <v>1050</v>
      </c>
      <c r="D66" s="79" t="s">
        <v>1051</v>
      </c>
      <c r="E66" s="78">
        <v>1</v>
      </c>
      <c r="F66" s="78">
        <v>1</v>
      </c>
      <c r="G66" s="80">
        <v>750</v>
      </c>
      <c r="H66" s="79" t="s">
        <v>60</v>
      </c>
    </row>
    <row r="67" customHeight="1" spans="1:8">
      <c r="A67" s="36" t="s">
        <v>999</v>
      </c>
      <c r="B67" s="79" t="s">
        <v>1015</v>
      </c>
      <c r="C67" s="78" t="s">
        <v>222</v>
      </c>
      <c r="D67" s="79" t="s">
        <v>845</v>
      </c>
      <c r="E67" s="78">
        <v>2</v>
      </c>
      <c r="F67" s="78">
        <v>2</v>
      </c>
      <c r="G67" s="80">
        <v>1700</v>
      </c>
      <c r="H67" s="79" t="s">
        <v>60</v>
      </c>
    </row>
    <row r="68" customHeight="1" spans="1:8">
      <c r="A68" s="36" t="s">
        <v>999</v>
      </c>
      <c r="B68" s="79" t="s">
        <v>1022</v>
      </c>
      <c r="C68" s="81">
        <v>44228</v>
      </c>
      <c r="D68" s="79" t="s">
        <v>304</v>
      </c>
      <c r="E68" s="78">
        <v>1</v>
      </c>
      <c r="F68" s="78">
        <v>1</v>
      </c>
      <c r="G68" s="80">
        <v>850</v>
      </c>
      <c r="H68" s="79" t="s">
        <v>12</v>
      </c>
    </row>
    <row r="69" customHeight="1" spans="1:8">
      <c r="A69" s="36" t="s">
        <v>999</v>
      </c>
      <c r="B69" s="79" t="s">
        <v>1004</v>
      </c>
      <c r="C69" s="81">
        <v>44553</v>
      </c>
      <c r="D69" s="79" t="s">
        <v>1052</v>
      </c>
      <c r="E69" s="78">
        <v>1</v>
      </c>
      <c r="F69" s="78">
        <v>1</v>
      </c>
      <c r="G69" s="80">
        <v>850</v>
      </c>
      <c r="H69" s="79" t="s">
        <v>12</v>
      </c>
    </row>
    <row r="70" customHeight="1" spans="1:8">
      <c r="A70" s="36" t="s">
        <v>999</v>
      </c>
      <c r="B70" s="79" t="s">
        <v>1022</v>
      </c>
      <c r="C70" s="81">
        <v>44653</v>
      </c>
      <c r="D70" s="79" t="s">
        <v>24</v>
      </c>
      <c r="E70" s="78">
        <v>1</v>
      </c>
      <c r="F70" s="78">
        <v>1</v>
      </c>
      <c r="G70" s="80">
        <v>850</v>
      </c>
      <c r="H70" s="79" t="s">
        <v>12</v>
      </c>
    </row>
    <row r="71" customHeight="1" spans="1:8">
      <c r="A71" s="36" t="s">
        <v>999</v>
      </c>
      <c r="B71" s="79" t="s">
        <v>1004</v>
      </c>
      <c r="C71" s="81">
        <v>44670</v>
      </c>
      <c r="D71" s="79" t="s">
        <v>1053</v>
      </c>
      <c r="E71" s="78">
        <v>1</v>
      </c>
      <c r="F71" s="78">
        <v>1</v>
      </c>
      <c r="G71" s="80">
        <v>750</v>
      </c>
      <c r="H71" s="79" t="s">
        <v>60</v>
      </c>
    </row>
    <row r="72" customHeight="1" spans="1:8">
      <c r="A72" s="36" t="s">
        <v>999</v>
      </c>
      <c r="B72" s="79" t="s">
        <v>1008</v>
      </c>
      <c r="C72" s="81">
        <v>44678</v>
      </c>
      <c r="D72" s="79" t="s">
        <v>1054</v>
      </c>
      <c r="E72" s="78">
        <v>1</v>
      </c>
      <c r="F72" s="78">
        <v>1</v>
      </c>
      <c r="G72" s="80">
        <v>850</v>
      </c>
      <c r="H72" s="79" t="s">
        <v>60</v>
      </c>
    </row>
    <row r="73" customHeight="1" spans="1:8">
      <c r="A73" s="36" t="s">
        <v>999</v>
      </c>
      <c r="B73" s="79" t="s">
        <v>1008</v>
      </c>
      <c r="C73" s="81">
        <v>44984</v>
      </c>
      <c r="D73" s="79" t="s">
        <v>1055</v>
      </c>
      <c r="E73" s="80">
        <v>2</v>
      </c>
      <c r="F73" s="78">
        <v>1</v>
      </c>
      <c r="G73" s="80">
        <v>850</v>
      </c>
      <c r="H73" s="79" t="s">
        <v>12</v>
      </c>
    </row>
    <row r="74" customHeight="1" spans="1:8">
      <c r="A74" s="36" t="s">
        <v>999</v>
      </c>
      <c r="B74" s="79" t="s">
        <v>1006</v>
      </c>
      <c r="C74" s="81" t="s">
        <v>1056</v>
      </c>
      <c r="D74" s="79" t="s">
        <v>1057</v>
      </c>
      <c r="E74" s="80">
        <v>1</v>
      </c>
      <c r="F74" s="80">
        <v>1</v>
      </c>
      <c r="G74" s="80">
        <v>850</v>
      </c>
      <c r="H74" s="79" t="s">
        <v>12</v>
      </c>
    </row>
    <row r="75" customHeight="1" spans="1:8">
      <c r="A75" s="36" t="s">
        <v>999</v>
      </c>
      <c r="B75" s="79" t="s">
        <v>1017</v>
      </c>
      <c r="C75" s="81">
        <v>45231</v>
      </c>
      <c r="D75" s="79" t="s">
        <v>1058</v>
      </c>
      <c r="E75" s="78">
        <v>1</v>
      </c>
      <c r="F75" s="78">
        <v>1</v>
      </c>
      <c r="G75" s="80">
        <v>850</v>
      </c>
      <c r="H75" s="36" t="s">
        <v>12</v>
      </c>
    </row>
    <row r="76" customHeight="1" spans="1:8">
      <c r="A76" s="36" t="s">
        <v>999</v>
      </c>
      <c r="B76" s="79" t="s">
        <v>1004</v>
      </c>
      <c r="C76" s="81">
        <v>45261</v>
      </c>
      <c r="D76" s="79" t="s">
        <v>1059</v>
      </c>
      <c r="E76" s="78">
        <v>1</v>
      </c>
      <c r="F76" s="78">
        <v>1</v>
      </c>
      <c r="G76" s="80">
        <v>850</v>
      </c>
      <c r="H76" s="36" t="s">
        <v>12</v>
      </c>
    </row>
    <row r="77" customHeight="1" spans="1:8">
      <c r="A77" s="36" t="s">
        <v>999</v>
      </c>
      <c r="B77" s="79" t="s">
        <v>1004</v>
      </c>
      <c r="C77" s="81">
        <v>45292</v>
      </c>
      <c r="D77" s="79" t="s">
        <v>1060</v>
      </c>
      <c r="E77" s="78">
        <v>1</v>
      </c>
      <c r="F77" s="78">
        <v>1</v>
      </c>
      <c r="G77" s="80">
        <v>750</v>
      </c>
      <c r="H77" s="36" t="s">
        <v>12</v>
      </c>
    </row>
    <row r="78" customHeight="1" spans="1:8">
      <c r="A78" s="36" t="s">
        <v>999</v>
      </c>
      <c r="B78" s="79" t="s">
        <v>294</v>
      </c>
      <c r="C78" s="81">
        <v>43282</v>
      </c>
      <c r="D78" s="79" t="s">
        <v>294</v>
      </c>
      <c r="E78" s="80">
        <v>8</v>
      </c>
      <c r="F78" s="80">
        <v>8</v>
      </c>
      <c r="G78" s="80">
        <v>6100</v>
      </c>
      <c r="H78" s="79" t="s">
        <v>60</v>
      </c>
    </row>
    <row r="79" customHeight="1" spans="1:8">
      <c r="A79" s="36"/>
      <c r="B79" s="79"/>
      <c r="C79" s="81"/>
      <c r="D79" s="79"/>
      <c r="E79" s="80"/>
      <c r="F79" s="80"/>
      <c r="G79" s="80">
        <f>SUM(G2:G78)</f>
        <v>83746</v>
      </c>
      <c r="H79" s="79"/>
    </row>
  </sheetData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7" workbookViewId="0">
      <selection activeCell="G2" sqref="G2:G38"/>
    </sheetView>
  </sheetViews>
  <sheetFormatPr defaultColWidth="9" defaultRowHeight="19.9" customHeight="1" outlineLevelCol="7"/>
  <cols>
    <col min="1" max="1" width="17.6333333333333" customWidth="1"/>
    <col min="2" max="2" width="22" style="31" customWidth="1"/>
    <col min="3" max="3" width="15.45" style="31" customWidth="1"/>
    <col min="4" max="4" width="13.3666666666667" style="31" customWidth="1"/>
    <col min="5" max="5" width="14.9083333333333" style="31" customWidth="1"/>
    <col min="6" max="6" width="12" style="31" customWidth="1"/>
    <col min="7" max="8" width="15.0916666666667" customWidth="1"/>
  </cols>
  <sheetData>
    <row r="1" ht="58" customHeight="1" spans="1: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</row>
    <row r="2" customHeight="1" spans="1:8">
      <c r="A2" s="65" t="s">
        <v>1061</v>
      </c>
      <c r="B2" s="66" t="s">
        <v>1062</v>
      </c>
      <c r="C2" s="67">
        <v>40909</v>
      </c>
      <c r="D2" s="22" t="s">
        <v>856</v>
      </c>
      <c r="E2" s="22">
        <v>1</v>
      </c>
      <c r="F2" s="22">
        <v>1</v>
      </c>
      <c r="G2" s="36">
        <v>850</v>
      </c>
      <c r="H2" s="68" t="s">
        <v>175</v>
      </c>
    </row>
    <row r="3" customHeight="1" spans="1:8">
      <c r="A3" s="65" t="s">
        <v>1061</v>
      </c>
      <c r="B3" s="66" t="s">
        <v>1062</v>
      </c>
      <c r="C3" s="67">
        <v>40909</v>
      </c>
      <c r="D3" s="22" t="s">
        <v>1063</v>
      </c>
      <c r="E3" s="66">
        <v>2</v>
      </c>
      <c r="F3" s="66">
        <v>2</v>
      </c>
      <c r="G3" s="36">
        <v>1600</v>
      </c>
      <c r="H3" s="22" t="s">
        <v>31</v>
      </c>
    </row>
    <row r="4" customHeight="1" spans="1:8">
      <c r="A4" s="65" t="s">
        <v>1061</v>
      </c>
      <c r="B4" s="66" t="s">
        <v>1064</v>
      </c>
      <c r="C4" s="67">
        <v>40909</v>
      </c>
      <c r="D4" s="22" t="s">
        <v>1065</v>
      </c>
      <c r="E4" s="22">
        <v>1</v>
      </c>
      <c r="F4" s="22">
        <v>1</v>
      </c>
      <c r="G4" s="36">
        <v>850</v>
      </c>
      <c r="H4" s="68" t="s">
        <v>175</v>
      </c>
    </row>
    <row r="5" customHeight="1" spans="1:8">
      <c r="A5" s="65" t="s">
        <v>1061</v>
      </c>
      <c r="B5" s="22" t="s">
        <v>1066</v>
      </c>
      <c r="C5" s="67">
        <v>40969</v>
      </c>
      <c r="D5" s="69" t="s">
        <v>1067</v>
      </c>
      <c r="E5" s="70">
        <v>1</v>
      </c>
      <c r="F5" s="70">
        <v>1</v>
      </c>
      <c r="G5" s="36">
        <v>850</v>
      </c>
      <c r="H5" s="68" t="s">
        <v>175</v>
      </c>
    </row>
    <row r="6" customHeight="1" spans="1:8">
      <c r="A6" s="65" t="s">
        <v>1061</v>
      </c>
      <c r="B6" s="66" t="s">
        <v>1068</v>
      </c>
      <c r="C6" s="67">
        <v>41000</v>
      </c>
      <c r="D6" s="69" t="s">
        <v>1069</v>
      </c>
      <c r="E6" s="70">
        <v>1</v>
      </c>
      <c r="F6" s="70">
        <v>1</v>
      </c>
      <c r="G6" s="36">
        <v>850</v>
      </c>
      <c r="H6" s="68" t="s">
        <v>175</v>
      </c>
    </row>
    <row r="7" customHeight="1" spans="1:8">
      <c r="A7" s="65" t="s">
        <v>1061</v>
      </c>
      <c r="B7" s="66" t="s">
        <v>1062</v>
      </c>
      <c r="C7" s="67">
        <v>41456</v>
      </c>
      <c r="D7" s="22" t="s">
        <v>24</v>
      </c>
      <c r="E7" s="22">
        <v>1</v>
      </c>
      <c r="F7" s="22">
        <v>1</v>
      </c>
      <c r="G7" s="36">
        <v>850</v>
      </c>
      <c r="H7" s="68" t="s">
        <v>175</v>
      </c>
    </row>
    <row r="8" customHeight="1" spans="1:8">
      <c r="A8" s="65" t="s">
        <v>1061</v>
      </c>
      <c r="B8" s="66" t="s">
        <v>1070</v>
      </c>
      <c r="C8" s="67">
        <v>41821</v>
      </c>
      <c r="D8" s="22" t="s">
        <v>24</v>
      </c>
      <c r="E8" s="22">
        <v>1</v>
      </c>
      <c r="F8" s="22">
        <v>1</v>
      </c>
      <c r="G8" s="36">
        <v>850</v>
      </c>
      <c r="H8" s="68" t="s">
        <v>175</v>
      </c>
    </row>
    <row r="9" customHeight="1" spans="1:8">
      <c r="A9" s="65" t="s">
        <v>1061</v>
      </c>
      <c r="B9" s="22" t="s">
        <v>1066</v>
      </c>
      <c r="C9" s="67">
        <v>41821</v>
      </c>
      <c r="D9" s="22" t="s">
        <v>1071</v>
      </c>
      <c r="E9" s="22">
        <v>1</v>
      </c>
      <c r="F9" s="22">
        <v>1</v>
      </c>
      <c r="G9" s="36">
        <v>850</v>
      </c>
      <c r="H9" s="68" t="s">
        <v>175</v>
      </c>
    </row>
    <row r="10" customHeight="1" spans="1:8">
      <c r="A10" s="65" t="s">
        <v>1061</v>
      </c>
      <c r="B10" s="66" t="s">
        <v>1072</v>
      </c>
      <c r="C10" s="67">
        <v>41913</v>
      </c>
      <c r="D10" s="22" t="s">
        <v>87</v>
      </c>
      <c r="E10" s="22">
        <v>2</v>
      </c>
      <c r="F10" s="22">
        <v>2</v>
      </c>
      <c r="G10" s="36">
        <v>1600</v>
      </c>
      <c r="H10" s="22" t="s">
        <v>31</v>
      </c>
    </row>
    <row r="11" customHeight="1" spans="1:8">
      <c r="A11" s="65" t="s">
        <v>1061</v>
      </c>
      <c r="B11" s="66" t="s">
        <v>1073</v>
      </c>
      <c r="C11" s="67">
        <v>42430</v>
      </c>
      <c r="D11" s="22" t="s">
        <v>536</v>
      </c>
      <c r="E11" s="22">
        <v>1</v>
      </c>
      <c r="F11" s="22">
        <v>1</v>
      </c>
      <c r="G11" s="36">
        <v>850</v>
      </c>
      <c r="H11" s="68" t="s">
        <v>175</v>
      </c>
    </row>
    <row r="12" customHeight="1" spans="1:8">
      <c r="A12" s="65" t="s">
        <v>1061</v>
      </c>
      <c r="B12" s="22" t="s">
        <v>1066</v>
      </c>
      <c r="C12" s="67">
        <v>42736</v>
      </c>
      <c r="D12" s="22" t="s">
        <v>1074</v>
      </c>
      <c r="E12" s="22">
        <v>4</v>
      </c>
      <c r="F12" s="22">
        <v>4</v>
      </c>
      <c r="G12" s="36">
        <v>3200</v>
      </c>
      <c r="H12" s="22" t="s">
        <v>31</v>
      </c>
    </row>
    <row r="13" customHeight="1" spans="1:8">
      <c r="A13" s="65" t="s">
        <v>1061</v>
      </c>
      <c r="B13" s="22" t="s">
        <v>1066</v>
      </c>
      <c r="C13" s="67">
        <v>42736</v>
      </c>
      <c r="D13" s="22" t="s">
        <v>1075</v>
      </c>
      <c r="E13" s="22">
        <v>1</v>
      </c>
      <c r="F13" s="22">
        <v>1</v>
      </c>
      <c r="G13" s="36">
        <v>850</v>
      </c>
      <c r="H13" s="68" t="s">
        <v>175</v>
      </c>
    </row>
    <row r="14" customHeight="1" spans="1:8">
      <c r="A14" s="65" t="s">
        <v>1061</v>
      </c>
      <c r="B14" s="66" t="s">
        <v>1073</v>
      </c>
      <c r="C14" s="67">
        <v>42979</v>
      </c>
      <c r="D14" s="22" t="s">
        <v>1076</v>
      </c>
      <c r="E14" s="22">
        <v>1</v>
      </c>
      <c r="F14" s="22">
        <v>1</v>
      </c>
      <c r="G14" s="36">
        <v>850</v>
      </c>
      <c r="H14" s="68" t="s">
        <v>175</v>
      </c>
    </row>
    <row r="15" customHeight="1" spans="1:8">
      <c r="A15" s="65" t="s">
        <v>1061</v>
      </c>
      <c r="B15" s="66" t="s">
        <v>1062</v>
      </c>
      <c r="C15" s="67">
        <v>43101</v>
      </c>
      <c r="D15" s="66" t="s">
        <v>502</v>
      </c>
      <c r="E15" s="66">
        <v>1</v>
      </c>
      <c r="F15" s="66">
        <v>1</v>
      </c>
      <c r="G15" s="36">
        <v>850</v>
      </c>
      <c r="H15" s="68" t="s">
        <v>175</v>
      </c>
    </row>
    <row r="16" customHeight="1" spans="1:8">
      <c r="A16" s="65" t="s">
        <v>1061</v>
      </c>
      <c r="B16" s="66" t="s">
        <v>1077</v>
      </c>
      <c r="C16" s="67">
        <v>43344</v>
      </c>
      <c r="D16" s="66" t="s">
        <v>1078</v>
      </c>
      <c r="E16" s="22">
        <v>1</v>
      </c>
      <c r="F16" s="22">
        <v>1</v>
      </c>
      <c r="G16" s="36">
        <v>850</v>
      </c>
      <c r="H16" s="68" t="s">
        <v>175</v>
      </c>
    </row>
    <row r="17" customHeight="1" spans="1:8">
      <c r="A17" s="65" t="s">
        <v>1061</v>
      </c>
      <c r="B17" s="22" t="s">
        <v>1066</v>
      </c>
      <c r="C17" s="67">
        <v>43525</v>
      </c>
      <c r="D17" s="66" t="s">
        <v>1079</v>
      </c>
      <c r="E17" s="66">
        <v>1</v>
      </c>
      <c r="F17" s="66">
        <v>1</v>
      </c>
      <c r="G17" s="36">
        <v>850</v>
      </c>
      <c r="H17" s="68" t="s">
        <v>175</v>
      </c>
    </row>
    <row r="18" customHeight="1" spans="1:8">
      <c r="A18" s="65" t="s">
        <v>1061</v>
      </c>
      <c r="B18" s="66" t="s">
        <v>1073</v>
      </c>
      <c r="C18" s="67">
        <v>43617</v>
      </c>
      <c r="D18" s="66" t="s">
        <v>1080</v>
      </c>
      <c r="E18" s="66">
        <v>1</v>
      </c>
      <c r="F18" s="66">
        <v>1</v>
      </c>
      <c r="G18" s="36">
        <v>850</v>
      </c>
      <c r="H18" s="68" t="s">
        <v>175</v>
      </c>
    </row>
    <row r="19" customHeight="1" spans="1:8">
      <c r="A19" s="65" t="s">
        <v>1061</v>
      </c>
      <c r="B19" s="66" t="s">
        <v>1073</v>
      </c>
      <c r="C19" s="67">
        <v>43617</v>
      </c>
      <c r="D19" s="66" t="s">
        <v>1081</v>
      </c>
      <c r="E19" s="71">
        <v>1</v>
      </c>
      <c r="F19" s="71">
        <v>1</v>
      </c>
      <c r="G19" s="36">
        <v>850</v>
      </c>
      <c r="H19" s="68" t="s">
        <v>175</v>
      </c>
    </row>
    <row r="20" customHeight="1" spans="1:8">
      <c r="A20" s="65" t="s">
        <v>1061</v>
      </c>
      <c r="B20" s="22" t="s">
        <v>1066</v>
      </c>
      <c r="C20" s="72">
        <v>43831</v>
      </c>
      <c r="D20" s="22" t="s">
        <v>1082</v>
      </c>
      <c r="E20" s="22">
        <v>1</v>
      </c>
      <c r="F20" s="22">
        <v>1</v>
      </c>
      <c r="G20" s="36">
        <v>850</v>
      </c>
      <c r="H20" s="68" t="s">
        <v>175</v>
      </c>
    </row>
    <row r="21" customHeight="1" spans="1:8">
      <c r="A21" s="65" t="s">
        <v>1061</v>
      </c>
      <c r="B21" s="22" t="s">
        <v>1083</v>
      </c>
      <c r="C21" s="72">
        <v>43831</v>
      </c>
      <c r="D21" s="22" t="s">
        <v>1084</v>
      </c>
      <c r="E21" s="22">
        <v>1</v>
      </c>
      <c r="F21" s="22">
        <v>1</v>
      </c>
      <c r="G21" s="36">
        <v>850</v>
      </c>
      <c r="H21" s="68" t="s">
        <v>175</v>
      </c>
    </row>
    <row r="22" customHeight="1" spans="1:8">
      <c r="A22" s="65" t="s">
        <v>1061</v>
      </c>
      <c r="B22" s="22" t="s">
        <v>1066</v>
      </c>
      <c r="C22" s="72">
        <v>43983</v>
      </c>
      <c r="D22" s="22" t="s">
        <v>720</v>
      </c>
      <c r="E22" s="22">
        <v>1</v>
      </c>
      <c r="F22" s="22">
        <v>1</v>
      </c>
      <c r="G22" s="36">
        <v>850</v>
      </c>
      <c r="H22" s="68" t="s">
        <v>175</v>
      </c>
    </row>
    <row r="23" customHeight="1" spans="1:8">
      <c r="A23" s="65" t="s">
        <v>1061</v>
      </c>
      <c r="B23" s="22" t="s">
        <v>1083</v>
      </c>
      <c r="C23" s="72">
        <v>43983</v>
      </c>
      <c r="D23" s="22" t="s">
        <v>1085</v>
      </c>
      <c r="E23" s="22">
        <v>1</v>
      </c>
      <c r="F23" s="22">
        <v>1</v>
      </c>
      <c r="G23" s="36">
        <v>850</v>
      </c>
      <c r="H23" s="68" t="s">
        <v>175</v>
      </c>
    </row>
    <row r="24" customHeight="1" spans="1:8">
      <c r="A24" s="65" t="s">
        <v>1061</v>
      </c>
      <c r="B24" s="22" t="s">
        <v>1062</v>
      </c>
      <c r="C24" s="72">
        <v>44044</v>
      </c>
      <c r="D24" s="22" t="s">
        <v>520</v>
      </c>
      <c r="E24" s="22">
        <v>1</v>
      </c>
      <c r="F24" s="22">
        <v>1</v>
      </c>
      <c r="G24" s="36">
        <v>750</v>
      </c>
      <c r="H24" s="22" t="s">
        <v>31</v>
      </c>
    </row>
    <row r="25" customHeight="1" spans="1:8">
      <c r="A25" s="65" t="s">
        <v>1061</v>
      </c>
      <c r="B25" s="22" t="s">
        <v>1086</v>
      </c>
      <c r="C25" s="72">
        <v>44044</v>
      </c>
      <c r="D25" s="22" t="s">
        <v>1087</v>
      </c>
      <c r="E25" s="22">
        <v>1</v>
      </c>
      <c r="F25" s="22">
        <v>1</v>
      </c>
      <c r="G25" s="36">
        <v>850</v>
      </c>
      <c r="H25" s="68" t="s">
        <v>175</v>
      </c>
    </row>
    <row r="26" customHeight="1" spans="1:8">
      <c r="A26" s="65" t="s">
        <v>1061</v>
      </c>
      <c r="B26" s="22" t="s">
        <v>1073</v>
      </c>
      <c r="C26" s="72">
        <v>44105</v>
      </c>
      <c r="D26" s="22" t="s">
        <v>1088</v>
      </c>
      <c r="E26" s="22">
        <v>2</v>
      </c>
      <c r="F26" s="22">
        <v>2</v>
      </c>
      <c r="G26" s="36">
        <v>1600</v>
      </c>
      <c r="H26" s="22" t="s">
        <v>31</v>
      </c>
    </row>
    <row r="27" customHeight="1" spans="1:8">
      <c r="A27" s="65" t="s">
        <v>1061</v>
      </c>
      <c r="B27" s="22" t="s">
        <v>1064</v>
      </c>
      <c r="C27" s="72">
        <v>44105</v>
      </c>
      <c r="D27" s="22" t="s">
        <v>221</v>
      </c>
      <c r="E27" s="22">
        <v>1</v>
      </c>
      <c r="F27" s="22">
        <v>1</v>
      </c>
      <c r="G27" s="36">
        <v>850</v>
      </c>
      <c r="H27" s="68" t="s">
        <v>175</v>
      </c>
    </row>
    <row r="28" customHeight="1" spans="1:8">
      <c r="A28" s="65" t="s">
        <v>1061</v>
      </c>
      <c r="B28" s="22" t="s">
        <v>1072</v>
      </c>
      <c r="C28" s="72">
        <v>44166</v>
      </c>
      <c r="D28" s="22" t="s">
        <v>1089</v>
      </c>
      <c r="E28" s="22">
        <v>1</v>
      </c>
      <c r="F28" s="22">
        <v>1</v>
      </c>
      <c r="G28" s="36">
        <v>850</v>
      </c>
      <c r="H28" s="22" t="s">
        <v>31</v>
      </c>
    </row>
    <row r="29" customHeight="1" spans="1:8">
      <c r="A29" s="65" t="s">
        <v>1061</v>
      </c>
      <c r="B29" s="22" t="s">
        <v>1064</v>
      </c>
      <c r="C29" s="72">
        <v>44197</v>
      </c>
      <c r="D29" s="22" t="s">
        <v>24</v>
      </c>
      <c r="E29" s="22">
        <v>1</v>
      </c>
      <c r="F29" s="22">
        <v>1</v>
      </c>
      <c r="G29" s="36">
        <v>850</v>
      </c>
      <c r="H29" s="68" t="s">
        <v>175</v>
      </c>
    </row>
    <row r="30" customHeight="1" spans="1:8">
      <c r="A30" s="65" t="s">
        <v>1061</v>
      </c>
      <c r="B30" s="66" t="s">
        <v>1072</v>
      </c>
      <c r="C30" s="67">
        <v>44228</v>
      </c>
      <c r="D30" s="66" t="s">
        <v>1090</v>
      </c>
      <c r="E30" s="71">
        <v>1</v>
      </c>
      <c r="F30" s="71">
        <v>1</v>
      </c>
      <c r="G30" s="36">
        <v>850</v>
      </c>
      <c r="H30" s="22" t="s">
        <v>31</v>
      </c>
    </row>
    <row r="31" customHeight="1" spans="1:8">
      <c r="A31" s="65" t="s">
        <v>1061</v>
      </c>
      <c r="B31" s="22" t="s">
        <v>1091</v>
      </c>
      <c r="C31" s="73">
        <v>44317</v>
      </c>
      <c r="D31" s="74" t="s">
        <v>1092</v>
      </c>
      <c r="E31" s="74">
        <v>1</v>
      </c>
      <c r="F31" s="74">
        <v>1</v>
      </c>
      <c r="G31" s="36">
        <v>850</v>
      </c>
      <c r="H31" s="22" t="s">
        <v>203</v>
      </c>
    </row>
    <row r="32" customHeight="1" spans="1:8">
      <c r="A32" s="65" t="s">
        <v>1061</v>
      </c>
      <c r="B32" s="22" t="s">
        <v>1064</v>
      </c>
      <c r="C32" s="73">
        <v>44440</v>
      </c>
      <c r="D32" s="74" t="s">
        <v>1093</v>
      </c>
      <c r="E32" s="74">
        <v>3</v>
      </c>
      <c r="F32" s="74">
        <v>3</v>
      </c>
      <c r="G32" s="75">
        <v>2550</v>
      </c>
      <c r="H32" s="22" t="s">
        <v>203</v>
      </c>
    </row>
    <row r="33" customHeight="1" spans="1:8">
      <c r="A33" s="65" t="s">
        <v>1061</v>
      </c>
      <c r="B33" s="74" t="s">
        <v>1068</v>
      </c>
      <c r="C33" s="73">
        <v>44562</v>
      </c>
      <c r="D33" s="74" t="s">
        <v>1094</v>
      </c>
      <c r="E33" s="74">
        <v>1</v>
      </c>
      <c r="F33" s="74">
        <v>1</v>
      </c>
      <c r="G33" s="36">
        <v>850</v>
      </c>
      <c r="H33" s="68" t="s">
        <v>175</v>
      </c>
    </row>
    <row r="34" customHeight="1" spans="1:8">
      <c r="A34" s="65" t="s">
        <v>1061</v>
      </c>
      <c r="B34" s="74" t="s">
        <v>1072</v>
      </c>
      <c r="C34" s="73">
        <v>45047</v>
      </c>
      <c r="D34" s="74" t="s">
        <v>1095</v>
      </c>
      <c r="E34" s="74">
        <v>2</v>
      </c>
      <c r="F34" s="74">
        <v>2</v>
      </c>
      <c r="G34" s="36">
        <v>1700</v>
      </c>
      <c r="H34" s="68" t="s">
        <v>203</v>
      </c>
    </row>
    <row r="35" customHeight="1" spans="1:8">
      <c r="A35" s="65" t="s">
        <v>1061</v>
      </c>
      <c r="B35" s="22" t="s">
        <v>1066</v>
      </c>
      <c r="C35" s="73">
        <v>44986</v>
      </c>
      <c r="D35" s="74" t="s">
        <v>1096</v>
      </c>
      <c r="E35" s="74">
        <v>1</v>
      </c>
      <c r="F35" s="74">
        <v>1</v>
      </c>
      <c r="G35" s="36">
        <v>850</v>
      </c>
      <c r="H35" s="68" t="s">
        <v>175</v>
      </c>
    </row>
    <row r="36" customHeight="1" spans="1:8">
      <c r="A36" s="65" t="s">
        <v>1061</v>
      </c>
      <c r="B36" s="22" t="s">
        <v>1066</v>
      </c>
      <c r="C36" s="73">
        <v>45108</v>
      </c>
      <c r="D36" s="74" t="s">
        <v>1097</v>
      </c>
      <c r="E36" s="74">
        <v>1</v>
      </c>
      <c r="F36" s="74">
        <v>1</v>
      </c>
      <c r="G36" s="36">
        <v>850</v>
      </c>
      <c r="H36" s="68" t="s">
        <v>175</v>
      </c>
    </row>
    <row r="37" customHeight="1" spans="1:8">
      <c r="A37" s="65" t="s">
        <v>1061</v>
      </c>
      <c r="B37" s="22" t="s">
        <v>1098</v>
      </c>
      <c r="C37" s="73">
        <v>45170</v>
      </c>
      <c r="D37" s="74" t="s">
        <v>1099</v>
      </c>
      <c r="E37" s="74">
        <v>2</v>
      </c>
      <c r="F37" s="74">
        <v>2</v>
      </c>
      <c r="G37" s="36">
        <v>1600</v>
      </c>
      <c r="H37" s="68" t="s">
        <v>31</v>
      </c>
    </row>
    <row r="38" customHeight="1" spans="1:8">
      <c r="A38" s="65" t="s">
        <v>1061</v>
      </c>
      <c r="B38" s="74" t="s">
        <v>1072</v>
      </c>
      <c r="C38" s="73">
        <v>45231</v>
      </c>
      <c r="D38" s="74" t="s">
        <v>1100</v>
      </c>
      <c r="E38" s="74">
        <v>1</v>
      </c>
      <c r="F38" s="74">
        <v>1</v>
      </c>
      <c r="G38" s="36">
        <v>850</v>
      </c>
      <c r="H38" s="68" t="s">
        <v>175</v>
      </c>
    </row>
    <row r="39" customHeight="1" spans="1:8">
      <c r="A39" s="65" t="s">
        <v>1061</v>
      </c>
      <c r="B39" s="22" t="s">
        <v>1101</v>
      </c>
      <c r="C39" s="22"/>
      <c r="D39" s="22"/>
      <c r="E39" s="22"/>
      <c r="F39" s="22"/>
      <c r="G39" s="22"/>
      <c r="H39" s="22"/>
    </row>
  </sheetData>
  <mergeCells count="1">
    <mergeCell ref="B39:H39"/>
  </mergeCells>
  <pageMargins left="0.75" right="0.75" top="1" bottom="1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F36" sqref="F36"/>
    </sheetView>
  </sheetViews>
  <sheetFormatPr defaultColWidth="9" defaultRowHeight="19.9" customHeight="1" outlineLevelCol="7"/>
  <cols>
    <col min="1" max="1" width="18.9083333333333" customWidth="1"/>
    <col min="2" max="3" width="14.2666666666667" customWidth="1"/>
    <col min="4" max="4" width="14" customWidth="1"/>
    <col min="5" max="5" width="12.725" customWidth="1"/>
    <col min="6" max="6" width="14.3666666666667" customWidth="1"/>
    <col min="7" max="7" width="15.6333333333333" customWidth="1"/>
    <col min="8" max="8" width="18.6333333333333" customWidth="1"/>
  </cols>
  <sheetData>
    <row r="1" ht="43" customHeight="1" spans="1: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32" t="s">
        <v>7</v>
      </c>
    </row>
    <row r="2" customHeight="1" spans="1:8">
      <c r="A2" s="33" t="s">
        <v>1102</v>
      </c>
      <c r="B2" s="34" t="s">
        <v>1103</v>
      </c>
      <c r="C2" s="35" t="s">
        <v>1104</v>
      </c>
      <c r="D2" s="36" t="s">
        <v>1105</v>
      </c>
      <c r="E2" s="37">
        <v>4</v>
      </c>
      <c r="F2" s="37">
        <v>4</v>
      </c>
      <c r="G2" s="38">
        <v>1691</v>
      </c>
      <c r="H2" s="39" t="s">
        <v>31</v>
      </c>
    </row>
    <row r="3" customHeight="1" spans="1:8">
      <c r="A3" s="33" t="s">
        <v>1102</v>
      </c>
      <c r="B3" s="37" t="s">
        <v>1106</v>
      </c>
      <c r="C3" s="35" t="s">
        <v>1107</v>
      </c>
      <c r="D3" s="37" t="s">
        <v>1108</v>
      </c>
      <c r="E3" s="37">
        <v>1</v>
      </c>
      <c r="F3" s="37">
        <v>1</v>
      </c>
      <c r="G3" s="38">
        <v>850</v>
      </c>
      <c r="H3" s="39" t="s">
        <v>31</v>
      </c>
    </row>
    <row r="4" customHeight="1" spans="1:8">
      <c r="A4" s="33" t="s">
        <v>1102</v>
      </c>
      <c r="B4" s="37" t="s">
        <v>1109</v>
      </c>
      <c r="C4" s="40" t="s">
        <v>1110</v>
      </c>
      <c r="D4" s="37" t="s">
        <v>1111</v>
      </c>
      <c r="E4" s="37">
        <v>1</v>
      </c>
      <c r="F4" s="37">
        <v>1</v>
      </c>
      <c r="G4" s="38">
        <v>650</v>
      </c>
      <c r="H4" s="39" t="s">
        <v>31</v>
      </c>
    </row>
    <row r="5" customHeight="1" spans="1:8">
      <c r="A5" s="33" t="s">
        <v>1102</v>
      </c>
      <c r="B5" s="37" t="s">
        <v>1112</v>
      </c>
      <c r="C5" s="35" t="s">
        <v>1113</v>
      </c>
      <c r="D5" s="41" t="s">
        <v>1114</v>
      </c>
      <c r="E5" s="37">
        <v>1</v>
      </c>
      <c r="F5" s="37">
        <v>1</v>
      </c>
      <c r="G5" s="38">
        <v>850</v>
      </c>
      <c r="H5" s="39" t="s">
        <v>175</v>
      </c>
    </row>
    <row r="6" customHeight="1" spans="1:8">
      <c r="A6" s="33" t="s">
        <v>1102</v>
      </c>
      <c r="B6" s="37" t="s">
        <v>1115</v>
      </c>
      <c r="C6" s="35" t="s">
        <v>1116</v>
      </c>
      <c r="D6" s="41" t="s">
        <v>1117</v>
      </c>
      <c r="E6" s="37">
        <v>1</v>
      </c>
      <c r="F6" s="37">
        <v>1</v>
      </c>
      <c r="G6" s="38">
        <v>750</v>
      </c>
      <c r="H6" s="39" t="s">
        <v>175</v>
      </c>
    </row>
    <row r="7" customHeight="1" spans="1:8">
      <c r="A7" s="33" t="s">
        <v>1102</v>
      </c>
      <c r="B7" s="37" t="s">
        <v>1112</v>
      </c>
      <c r="C7" s="35" t="s">
        <v>1118</v>
      </c>
      <c r="D7" s="41" t="s">
        <v>230</v>
      </c>
      <c r="E7" s="37">
        <v>1</v>
      </c>
      <c r="F7" s="37">
        <v>1</v>
      </c>
      <c r="G7" s="38">
        <v>850</v>
      </c>
      <c r="H7" s="39" t="s">
        <v>175</v>
      </c>
    </row>
    <row r="8" customHeight="1" spans="1:8">
      <c r="A8" s="33" t="s">
        <v>1102</v>
      </c>
      <c r="B8" s="37" t="s">
        <v>1119</v>
      </c>
      <c r="C8" s="35" t="s">
        <v>101</v>
      </c>
      <c r="D8" s="41" t="s">
        <v>1120</v>
      </c>
      <c r="E8" s="37">
        <v>3</v>
      </c>
      <c r="F8" s="37">
        <v>3</v>
      </c>
      <c r="G8" s="38">
        <v>404</v>
      </c>
      <c r="H8" s="39" t="s">
        <v>31</v>
      </c>
    </row>
    <row r="9" customHeight="1" spans="1:8">
      <c r="A9" s="33" t="s">
        <v>1102</v>
      </c>
      <c r="B9" s="37" t="s">
        <v>1106</v>
      </c>
      <c r="C9" s="35" t="s">
        <v>1121</v>
      </c>
      <c r="D9" s="41" t="s">
        <v>513</v>
      </c>
      <c r="E9" s="37">
        <v>3</v>
      </c>
      <c r="F9" s="37">
        <v>3</v>
      </c>
      <c r="G9" s="38">
        <v>850</v>
      </c>
      <c r="H9" s="39" t="s">
        <v>31</v>
      </c>
    </row>
    <row r="10" customHeight="1" spans="1:8">
      <c r="A10" s="33" t="s">
        <v>1102</v>
      </c>
      <c r="B10" s="42" t="s">
        <v>1109</v>
      </c>
      <c r="C10" s="35" t="s">
        <v>1122</v>
      </c>
      <c r="D10" s="37" t="s">
        <v>180</v>
      </c>
      <c r="E10" s="37">
        <v>1</v>
      </c>
      <c r="F10" s="37">
        <v>1</v>
      </c>
      <c r="G10" s="38">
        <v>850</v>
      </c>
      <c r="H10" s="39" t="s">
        <v>175</v>
      </c>
    </row>
    <row r="11" customHeight="1" spans="1:8">
      <c r="A11" s="33" t="s">
        <v>1102</v>
      </c>
      <c r="B11" s="37" t="s">
        <v>1109</v>
      </c>
      <c r="C11" s="35" t="s">
        <v>1123</v>
      </c>
      <c r="D11" s="37" t="s">
        <v>44</v>
      </c>
      <c r="E11" s="37">
        <v>1</v>
      </c>
      <c r="F11" s="37">
        <v>1</v>
      </c>
      <c r="G11" s="38">
        <v>850</v>
      </c>
      <c r="H11" s="39" t="s">
        <v>175</v>
      </c>
    </row>
    <row r="12" customHeight="1" spans="1:8">
      <c r="A12" s="33" t="s">
        <v>1102</v>
      </c>
      <c r="B12" s="37" t="s">
        <v>1109</v>
      </c>
      <c r="C12" s="35" t="s">
        <v>1124</v>
      </c>
      <c r="D12" s="37" t="s">
        <v>1125</v>
      </c>
      <c r="E12" s="37">
        <v>1</v>
      </c>
      <c r="F12" s="37">
        <v>1</v>
      </c>
      <c r="G12" s="38">
        <v>850</v>
      </c>
      <c r="H12" s="39" t="s">
        <v>175</v>
      </c>
    </row>
    <row r="13" customHeight="1" spans="1:8">
      <c r="A13" s="33" t="s">
        <v>1102</v>
      </c>
      <c r="B13" s="37" t="s">
        <v>1126</v>
      </c>
      <c r="C13" s="35" t="s">
        <v>1127</v>
      </c>
      <c r="D13" s="37" t="s">
        <v>1128</v>
      </c>
      <c r="E13" s="37">
        <v>1</v>
      </c>
      <c r="F13" s="37">
        <v>1</v>
      </c>
      <c r="G13" s="38">
        <v>850</v>
      </c>
      <c r="H13" s="39" t="s">
        <v>175</v>
      </c>
    </row>
    <row r="14" customHeight="1" spans="1:8">
      <c r="A14" s="33" t="s">
        <v>1102</v>
      </c>
      <c r="B14" s="37" t="s">
        <v>1129</v>
      </c>
      <c r="C14" s="35" t="s">
        <v>1130</v>
      </c>
      <c r="D14" s="41" t="s">
        <v>1131</v>
      </c>
      <c r="E14" s="37">
        <v>1</v>
      </c>
      <c r="F14" s="37">
        <v>1</v>
      </c>
      <c r="G14" s="38">
        <v>850</v>
      </c>
      <c r="H14" s="39" t="s">
        <v>175</v>
      </c>
    </row>
    <row r="15" customHeight="1" spans="1:8">
      <c r="A15" s="33" t="s">
        <v>1102</v>
      </c>
      <c r="B15" s="37" t="s">
        <v>1132</v>
      </c>
      <c r="C15" s="35" t="s">
        <v>1130</v>
      </c>
      <c r="D15" s="41" t="s">
        <v>1133</v>
      </c>
      <c r="E15" s="37">
        <v>1</v>
      </c>
      <c r="F15" s="37">
        <v>1</v>
      </c>
      <c r="G15" s="38">
        <v>850</v>
      </c>
      <c r="H15" s="39" t="s">
        <v>175</v>
      </c>
    </row>
    <row r="16" customHeight="1" spans="1:8">
      <c r="A16" s="33" t="s">
        <v>1102</v>
      </c>
      <c r="B16" s="37" t="s">
        <v>1103</v>
      </c>
      <c r="C16" s="35" t="s">
        <v>141</v>
      </c>
      <c r="D16" s="36" t="s">
        <v>785</v>
      </c>
      <c r="E16" s="37">
        <v>1</v>
      </c>
      <c r="F16" s="37">
        <v>1</v>
      </c>
      <c r="G16" s="38">
        <v>850</v>
      </c>
      <c r="H16" s="39" t="s">
        <v>175</v>
      </c>
    </row>
    <row r="17" customHeight="1" spans="1:8">
      <c r="A17" s="33" t="s">
        <v>1102</v>
      </c>
      <c r="B17" s="37" t="s">
        <v>1109</v>
      </c>
      <c r="C17" s="35" t="s">
        <v>1134</v>
      </c>
      <c r="D17" s="37" t="s">
        <v>1135</v>
      </c>
      <c r="E17" s="37">
        <v>1</v>
      </c>
      <c r="F17" s="37">
        <v>1</v>
      </c>
      <c r="G17" s="38">
        <v>850</v>
      </c>
      <c r="H17" s="39" t="s">
        <v>175</v>
      </c>
    </row>
    <row r="18" customHeight="1" spans="1:8">
      <c r="A18" s="33" t="s">
        <v>1102</v>
      </c>
      <c r="B18" s="42" t="s">
        <v>1126</v>
      </c>
      <c r="C18" s="35" t="s">
        <v>1136</v>
      </c>
      <c r="D18" s="37" t="s">
        <v>1137</v>
      </c>
      <c r="E18" s="37">
        <v>1</v>
      </c>
      <c r="F18" s="37">
        <v>1</v>
      </c>
      <c r="G18" s="38">
        <v>850</v>
      </c>
      <c r="H18" s="39" t="s">
        <v>175</v>
      </c>
    </row>
    <row r="19" customHeight="1" spans="1:8">
      <c r="A19" s="33" t="s">
        <v>1102</v>
      </c>
      <c r="B19" s="42" t="s">
        <v>1138</v>
      </c>
      <c r="C19" s="35" t="s">
        <v>119</v>
      </c>
      <c r="D19" s="36" t="s">
        <v>1139</v>
      </c>
      <c r="E19" s="37">
        <v>1</v>
      </c>
      <c r="F19" s="37">
        <v>1</v>
      </c>
      <c r="G19" s="38">
        <v>850</v>
      </c>
      <c r="H19" s="39" t="s">
        <v>175</v>
      </c>
    </row>
    <row r="20" customHeight="1" spans="1:8">
      <c r="A20" s="33" t="s">
        <v>1102</v>
      </c>
      <c r="B20" s="42" t="s">
        <v>1109</v>
      </c>
      <c r="C20" s="35" t="s">
        <v>119</v>
      </c>
      <c r="D20" s="36" t="s">
        <v>202</v>
      </c>
      <c r="E20" s="37">
        <v>1</v>
      </c>
      <c r="F20" s="37">
        <v>1</v>
      </c>
      <c r="G20" s="38">
        <v>850</v>
      </c>
      <c r="H20" s="39" t="s">
        <v>175</v>
      </c>
    </row>
    <row r="21" customHeight="1" spans="1:8">
      <c r="A21" s="33" t="s">
        <v>1102</v>
      </c>
      <c r="B21" s="42" t="s">
        <v>1129</v>
      </c>
      <c r="C21" s="35" t="s">
        <v>119</v>
      </c>
      <c r="D21" s="37" t="s">
        <v>1140</v>
      </c>
      <c r="E21" s="37">
        <v>1</v>
      </c>
      <c r="F21" s="37">
        <v>1</v>
      </c>
      <c r="G21" s="38">
        <v>850</v>
      </c>
      <c r="H21" s="39" t="s">
        <v>175</v>
      </c>
    </row>
    <row r="22" customHeight="1" spans="1:8">
      <c r="A22" s="33" t="s">
        <v>1102</v>
      </c>
      <c r="B22" s="42" t="s">
        <v>1126</v>
      </c>
      <c r="C22" s="35" t="s">
        <v>1141</v>
      </c>
      <c r="D22" s="37" t="s">
        <v>1142</v>
      </c>
      <c r="E22" s="37">
        <v>1</v>
      </c>
      <c r="F22" s="37">
        <v>1</v>
      </c>
      <c r="G22" s="38">
        <v>850</v>
      </c>
      <c r="H22" s="39" t="s">
        <v>175</v>
      </c>
    </row>
    <row r="23" customHeight="1" spans="1:8">
      <c r="A23" s="33" t="s">
        <v>1102</v>
      </c>
      <c r="B23" s="42" t="s">
        <v>1119</v>
      </c>
      <c r="C23" s="35" t="s">
        <v>1143</v>
      </c>
      <c r="D23" s="37" t="s">
        <v>1144</v>
      </c>
      <c r="E23" s="37">
        <v>1</v>
      </c>
      <c r="F23" s="37">
        <v>1</v>
      </c>
      <c r="G23" s="43">
        <v>850</v>
      </c>
      <c r="H23" s="39" t="s">
        <v>175</v>
      </c>
    </row>
    <row r="24" customHeight="1" spans="1:8">
      <c r="A24" s="44" t="s">
        <v>1102</v>
      </c>
      <c r="B24" s="42" t="s">
        <v>1112</v>
      </c>
      <c r="C24" s="35" t="s">
        <v>1145</v>
      </c>
      <c r="D24" s="42" t="s">
        <v>833</v>
      </c>
      <c r="E24" s="45">
        <v>1</v>
      </c>
      <c r="F24" s="45">
        <v>1</v>
      </c>
      <c r="G24" s="43">
        <v>850</v>
      </c>
      <c r="H24" s="39" t="s">
        <v>175</v>
      </c>
    </row>
    <row r="25" customHeight="1" spans="1:8">
      <c r="A25" s="44" t="s">
        <v>1102</v>
      </c>
      <c r="B25" s="42" t="s">
        <v>1126</v>
      </c>
      <c r="C25" s="35" t="s">
        <v>1145</v>
      </c>
      <c r="D25" s="42" t="s">
        <v>140</v>
      </c>
      <c r="E25" s="45">
        <v>1</v>
      </c>
      <c r="F25" s="45">
        <v>1</v>
      </c>
      <c r="G25" s="43">
        <v>850</v>
      </c>
      <c r="H25" s="39" t="s">
        <v>175</v>
      </c>
    </row>
    <row r="26" customHeight="1" spans="1:8">
      <c r="A26" s="44" t="s">
        <v>1102</v>
      </c>
      <c r="B26" s="42" t="s">
        <v>1132</v>
      </c>
      <c r="C26" s="35" t="s">
        <v>1146</v>
      </c>
      <c r="D26" s="42" t="s">
        <v>1147</v>
      </c>
      <c r="E26" s="45">
        <v>1</v>
      </c>
      <c r="F26" s="45">
        <v>1</v>
      </c>
      <c r="G26" s="43">
        <v>850</v>
      </c>
      <c r="H26" s="39" t="s">
        <v>175</v>
      </c>
    </row>
    <row r="27" customHeight="1" spans="1:8">
      <c r="A27" s="44" t="s">
        <v>1102</v>
      </c>
      <c r="B27" s="42" t="s">
        <v>1132</v>
      </c>
      <c r="C27" s="35" t="s">
        <v>1148</v>
      </c>
      <c r="D27" s="42" t="s">
        <v>1149</v>
      </c>
      <c r="E27" s="45">
        <v>1</v>
      </c>
      <c r="F27" s="45">
        <v>1</v>
      </c>
      <c r="G27" s="43">
        <v>850</v>
      </c>
      <c r="H27" s="39" t="s">
        <v>175</v>
      </c>
    </row>
    <row r="28" customHeight="1" spans="1:8">
      <c r="A28" s="44" t="s">
        <v>1102</v>
      </c>
      <c r="B28" s="42" t="s">
        <v>1129</v>
      </c>
      <c r="C28" s="35" t="s">
        <v>131</v>
      </c>
      <c r="D28" s="37" t="s">
        <v>1150</v>
      </c>
      <c r="E28" s="45">
        <v>1</v>
      </c>
      <c r="F28" s="45">
        <v>1</v>
      </c>
      <c r="G28" s="43">
        <v>850</v>
      </c>
      <c r="H28" s="39" t="s">
        <v>175</v>
      </c>
    </row>
    <row r="29" customHeight="1" spans="1:8">
      <c r="A29" s="44" t="s">
        <v>1102</v>
      </c>
      <c r="B29" s="42" t="s">
        <v>1126</v>
      </c>
      <c r="C29" s="35" t="s">
        <v>131</v>
      </c>
      <c r="D29" s="37" t="s">
        <v>270</v>
      </c>
      <c r="E29" s="45">
        <v>1</v>
      </c>
      <c r="F29" s="45">
        <v>1</v>
      </c>
      <c r="G29" s="43">
        <v>567</v>
      </c>
      <c r="H29" s="39" t="s">
        <v>175</v>
      </c>
    </row>
    <row r="30" customHeight="1" spans="1:8">
      <c r="A30" s="44" t="s">
        <v>1102</v>
      </c>
      <c r="B30" s="42" t="s">
        <v>1126</v>
      </c>
      <c r="C30" s="35" t="s">
        <v>131</v>
      </c>
      <c r="D30" s="37" t="s">
        <v>893</v>
      </c>
      <c r="E30" s="45">
        <v>1</v>
      </c>
      <c r="F30" s="45">
        <v>1</v>
      </c>
      <c r="G30" s="38">
        <v>850</v>
      </c>
      <c r="H30" s="39" t="s">
        <v>175</v>
      </c>
    </row>
    <row r="31" customHeight="1" spans="1:8">
      <c r="A31" s="44" t="s">
        <v>1102</v>
      </c>
      <c r="B31" s="42" t="s">
        <v>1129</v>
      </c>
      <c r="C31" s="35" t="s">
        <v>1151</v>
      </c>
      <c r="D31" s="37" t="s">
        <v>230</v>
      </c>
      <c r="E31" s="45">
        <v>1</v>
      </c>
      <c r="F31" s="45">
        <v>1</v>
      </c>
      <c r="G31" s="38">
        <v>850</v>
      </c>
      <c r="H31" s="39" t="s">
        <v>175</v>
      </c>
    </row>
    <row r="32" customHeight="1" spans="1:8">
      <c r="A32" s="44" t="s">
        <v>1102</v>
      </c>
      <c r="B32" s="42" t="s">
        <v>1115</v>
      </c>
      <c r="C32" s="35" t="s">
        <v>1152</v>
      </c>
      <c r="D32" s="37" t="s">
        <v>1153</v>
      </c>
      <c r="E32" s="45">
        <v>1</v>
      </c>
      <c r="F32" s="45">
        <v>1</v>
      </c>
      <c r="G32" s="38">
        <v>850</v>
      </c>
      <c r="H32" s="39" t="s">
        <v>175</v>
      </c>
    </row>
    <row r="33" customHeight="1" spans="1:8">
      <c r="A33" s="44" t="s">
        <v>1102</v>
      </c>
      <c r="B33" s="42" t="s">
        <v>1154</v>
      </c>
      <c r="C33" s="35" t="s">
        <v>1155</v>
      </c>
      <c r="D33" s="37" t="s">
        <v>381</v>
      </c>
      <c r="E33" s="45">
        <v>1</v>
      </c>
      <c r="F33" s="45">
        <v>1</v>
      </c>
      <c r="G33" s="38">
        <v>850</v>
      </c>
      <c r="H33" s="39" t="s">
        <v>175</v>
      </c>
    </row>
    <row r="34" customHeight="1" spans="1:8">
      <c r="A34" s="44" t="s">
        <v>1102</v>
      </c>
      <c r="B34" s="42" t="s">
        <v>1138</v>
      </c>
      <c r="C34" s="35" t="s">
        <v>1156</v>
      </c>
      <c r="D34" s="37" t="s">
        <v>1157</v>
      </c>
      <c r="E34" s="45">
        <v>1</v>
      </c>
      <c r="F34" s="45">
        <v>1</v>
      </c>
      <c r="G34" s="38">
        <v>850</v>
      </c>
      <c r="H34" s="39" t="s">
        <v>175</v>
      </c>
    </row>
    <row r="35" customHeight="1" spans="1:8">
      <c r="A35" s="44" t="s">
        <v>1102</v>
      </c>
      <c r="B35" s="46" t="s">
        <v>1158</v>
      </c>
      <c r="C35" s="47" t="s">
        <v>1159</v>
      </c>
      <c r="D35" s="48" t="s">
        <v>1160</v>
      </c>
      <c r="E35" s="49">
        <v>1</v>
      </c>
      <c r="F35" s="49">
        <v>1</v>
      </c>
      <c r="G35" s="38">
        <v>850</v>
      </c>
      <c r="H35" s="39" t="s">
        <v>175</v>
      </c>
    </row>
    <row r="36" customHeight="1" spans="1:8">
      <c r="A36" s="44" t="s">
        <v>1102</v>
      </c>
      <c r="B36" s="46" t="s">
        <v>1112</v>
      </c>
      <c r="C36" s="47" t="s">
        <v>1159</v>
      </c>
      <c r="D36" s="48" t="s">
        <v>1161</v>
      </c>
      <c r="E36" s="49">
        <v>1</v>
      </c>
      <c r="F36" s="49">
        <v>1</v>
      </c>
      <c r="G36" s="38">
        <v>850</v>
      </c>
      <c r="H36" s="39" t="s">
        <v>175</v>
      </c>
    </row>
    <row r="37" customHeight="1" spans="1:8">
      <c r="A37" s="50" t="s">
        <v>1102</v>
      </c>
      <c r="B37" s="51" t="s">
        <v>1162</v>
      </c>
      <c r="C37" s="52" t="s">
        <v>1163</v>
      </c>
      <c r="D37" s="53" t="s">
        <v>1164</v>
      </c>
      <c r="E37" s="45">
        <v>1</v>
      </c>
      <c r="F37" s="45">
        <v>1</v>
      </c>
      <c r="G37" s="54">
        <v>850</v>
      </c>
      <c r="H37" s="39" t="s">
        <v>175</v>
      </c>
    </row>
    <row r="38" customHeight="1" spans="1:8">
      <c r="A38" s="50" t="s">
        <v>1102</v>
      </c>
      <c r="B38" s="51" t="s">
        <v>1162</v>
      </c>
      <c r="C38" s="52" t="s">
        <v>1165</v>
      </c>
      <c r="D38" s="55" t="s">
        <v>1166</v>
      </c>
      <c r="E38" s="45">
        <v>1</v>
      </c>
      <c r="F38" s="45">
        <v>1</v>
      </c>
      <c r="G38" s="54">
        <v>750</v>
      </c>
      <c r="H38" s="56" t="s">
        <v>31</v>
      </c>
    </row>
    <row r="39" customHeight="1" spans="1:8">
      <c r="A39" s="44" t="s">
        <v>1102</v>
      </c>
      <c r="B39" s="42" t="s">
        <v>1112</v>
      </c>
      <c r="C39" s="57" t="s">
        <v>1167</v>
      </c>
      <c r="D39" s="37" t="s">
        <v>1168</v>
      </c>
      <c r="E39" s="45">
        <v>1</v>
      </c>
      <c r="F39" s="45">
        <v>1</v>
      </c>
      <c r="G39" s="38">
        <v>250</v>
      </c>
      <c r="H39" s="39" t="s">
        <v>31</v>
      </c>
    </row>
    <row r="40" customHeight="1" spans="1:8">
      <c r="A40" s="44" t="s">
        <v>1102</v>
      </c>
      <c r="B40" s="46" t="s">
        <v>1103</v>
      </c>
      <c r="C40" s="47" t="s">
        <v>1169</v>
      </c>
      <c r="D40" s="58" t="s">
        <v>1170</v>
      </c>
      <c r="E40" s="59">
        <v>1</v>
      </c>
      <c r="F40" s="49">
        <v>1</v>
      </c>
      <c r="G40" s="38">
        <v>150</v>
      </c>
      <c r="H40" s="39" t="s">
        <v>31</v>
      </c>
    </row>
    <row r="41" customHeight="1" spans="1:8">
      <c r="A41" s="44" t="s">
        <v>1102</v>
      </c>
      <c r="B41" s="46" t="s">
        <v>1109</v>
      </c>
      <c r="C41" s="47" t="s">
        <v>1171</v>
      </c>
      <c r="D41" s="60" t="s">
        <v>1172</v>
      </c>
      <c r="E41" s="49">
        <v>1</v>
      </c>
      <c r="F41" s="49">
        <v>1</v>
      </c>
      <c r="G41" s="38">
        <v>750</v>
      </c>
      <c r="H41" s="39" t="s">
        <v>31</v>
      </c>
    </row>
    <row r="42" customHeight="1" spans="1:8">
      <c r="A42" s="61" t="s">
        <v>63</v>
      </c>
      <c r="B42" s="59"/>
      <c r="C42" s="59"/>
      <c r="D42" s="59"/>
      <c r="E42" s="59"/>
      <c r="F42" s="49"/>
      <c r="G42" s="38">
        <f>SUM(G2:G41)</f>
        <v>32312</v>
      </c>
      <c r="H42" s="39"/>
    </row>
    <row r="43" customHeight="1" spans="1:8">
      <c r="A43" s="62" t="s">
        <v>1173</v>
      </c>
      <c r="B43" s="63"/>
      <c r="C43" s="63"/>
      <c r="D43" s="63"/>
      <c r="E43" s="63"/>
      <c r="F43" s="63"/>
      <c r="G43" s="62"/>
      <c r="H43" s="64"/>
    </row>
  </sheetData>
  <mergeCells count="2">
    <mergeCell ref="A42:F42"/>
    <mergeCell ref="A43:G43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G2" sqref="G2:G8"/>
    </sheetView>
  </sheetViews>
  <sheetFormatPr defaultColWidth="9" defaultRowHeight="19.9" customHeight="1" outlineLevelCol="7"/>
  <cols>
    <col min="1" max="1" width="18" customWidth="1"/>
    <col min="2" max="3" width="13.725" customWidth="1"/>
    <col min="4" max="4" width="12.3666666666667" customWidth="1"/>
    <col min="5" max="5" width="15.45" customWidth="1"/>
    <col min="6" max="6" width="12.725" customWidth="1"/>
    <col min="7" max="7" width="17.725" customWidth="1"/>
    <col min="8" max="8" width="18.0916666666667" customWidth="1"/>
  </cols>
  <sheetData>
    <row r="1" ht="49" customHeight="1" spans="1: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</row>
    <row r="2" customHeight="1" spans="1:8">
      <c r="A2" s="18" t="s">
        <v>1174</v>
      </c>
      <c r="B2" s="19" t="s">
        <v>1175</v>
      </c>
      <c r="C2" s="20" t="s">
        <v>1176</v>
      </c>
      <c r="D2" s="21" t="s">
        <v>202</v>
      </c>
      <c r="E2" s="19">
        <v>1</v>
      </c>
      <c r="F2" s="19">
        <v>1</v>
      </c>
      <c r="G2" s="22">
        <v>625</v>
      </c>
      <c r="H2" s="19" t="s">
        <v>12</v>
      </c>
    </row>
    <row r="3" customHeight="1" spans="1:8">
      <c r="A3" s="18" t="s">
        <v>1174</v>
      </c>
      <c r="B3" s="19" t="s">
        <v>1177</v>
      </c>
      <c r="C3" s="20" t="s">
        <v>1176</v>
      </c>
      <c r="D3" s="21" t="s">
        <v>1178</v>
      </c>
      <c r="E3" s="19">
        <v>1</v>
      </c>
      <c r="F3" s="19">
        <v>1</v>
      </c>
      <c r="G3" s="22">
        <v>625</v>
      </c>
      <c r="H3" s="19" t="s">
        <v>12</v>
      </c>
    </row>
    <row r="4" customHeight="1" spans="1:8">
      <c r="A4" s="18" t="s">
        <v>1174</v>
      </c>
      <c r="B4" s="23" t="s">
        <v>1177</v>
      </c>
      <c r="C4" s="24">
        <v>2022.1</v>
      </c>
      <c r="D4" s="25" t="s">
        <v>1179</v>
      </c>
      <c r="E4" s="19">
        <v>4</v>
      </c>
      <c r="F4" s="19">
        <v>4</v>
      </c>
      <c r="G4" s="22">
        <v>2300</v>
      </c>
      <c r="H4" s="19" t="s">
        <v>12</v>
      </c>
    </row>
    <row r="5" customHeight="1" spans="1:8">
      <c r="A5" s="18" t="s">
        <v>1174</v>
      </c>
      <c r="B5" s="23" t="s">
        <v>1177</v>
      </c>
      <c r="C5" s="24">
        <v>2022.1</v>
      </c>
      <c r="D5" s="22" t="s">
        <v>1180</v>
      </c>
      <c r="E5" s="19">
        <v>1</v>
      </c>
      <c r="F5" s="19">
        <v>1</v>
      </c>
      <c r="G5" s="22">
        <v>525</v>
      </c>
      <c r="H5" s="19" t="s">
        <v>31</v>
      </c>
    </row>
    <row r="6" customHeight="1" spans="1:8">
      <c r="A6" s="18" t="s">
        <v>1174</v>
      </c>
      <c r="B6" s="23" t="s">
        <v>1181</v>
      </c>
      <c r="C6" s="24" t="s">
        <v>1182</v>
      </c>
      <c r="D6" s="26" t="s">
        <v>1183</v>
      </c>
      <c r="E6" s="19">
        <v>1</v>
      </c>
      <c r="F6" s="19">
        <v>1</v>
      </c>
      <c r="G6" s="27">
        <v>850</v>
      </c>
      <c r="H6" s="19" t="s">
        <v>12</v>
      </c>
    </row>
    <row r="7" customHeight="1" spans="1:8">
      <c r="A7" s="18" t="s">
        <v>1174</v>
      </c>
      <c r="B7" s="23" t="s">
        <v>1184</v>
      </c>
      <c r="C7" s="24" t="s">
        <v>1182</v>
      </c>
      <c r="D7" s="26" t="s">
        <v>233</v>
      </c>
      <c r="E7" s="19">
        <v>1</v>
      </c>
      <c r="F7" s="19">
        <v>1</v>
      </c>
      <c r="G7" s="27">
        <v>850</v>
      </c>
      <c r="H7" s="19" t="s">
        <v>12</v>
      </c>
    </row>
    <row r="8" customHeight="1" spans="1:8">
      <c r="A8" s="18" t="s">
        <v>1174</v>
      </c>
      <c r="B8" s="23" t="s">
        <v>1185</v>
      </c>
      <c r="C8" s="24" t="s">
        <v>1182</v>
      </c>
      <c r="D8" s="26" t="s">
        <v>1186</v>
      </c>
      <c r="E8" s="19">
        <v>1</v>
      </c>
      <c r="F8" s="19">
        <v>1</v>
      </c>
      <c r="G8" s="27">
        <v>850</v>
      </c>
      <c r="H8" s="19" t="s">
        <v>12</v>
      </c>
    </row>
    <row r="9" customHeight="1" spans="1:8">
      <c r="A9" s="18" t="s">
        <v>1187</v>
      </c>
      <c r="B9" s="28" t="s">
        <v>1188</v>
      </c>
      <c r="C9" s="29"/>
      <c r="D9" s="29"/>
      <c r="E9" s="29"/>
      <c r="F9" s="29"/>
      <c r="G9" s="29"/>
      <c r="H9" s="30"/>
    </row>
    <row r="10" customHeight="1" spans="5:5">
      <c r="E10" s="31"/>
    </row>
  </sheetData>
  <mergeCells count="1">
    <mergeCell ref="B9:H9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G24" sqref="G24"/>
    </sheetView>
  </sheetViews>
  <sheetFormatPr defaultColWidth="20.6333333333333" defaultRowHeight="20.15" customHeight="1" outlineLevelCol="7"/>
  <cols>
    <col min="1" max="1" width="13.2666666666667" style="1" customWidth="1"/>
    <col min="2" max="2" width="13" style="1" customWidth="1"/>
    <col min="3" max="3" width="15.725" style="1" customWidth="1"/>
    <col min="4" max="4" width="13.2666666666667" style="1" customWidth="1"/>
    <col min="5" max="5" width="14.2666666666667" style="1" customWidth="1"/>
    <col min="6" max="6" width="13.2666666666667" style="1" customWidth="1"/>
    <col min="7" max="7" width="17.45" style="1" customWidth="1"/>
    <col min="8" max="8" width="22.725" style="1" customWidth="1"/>
    <col min="9" max="16384" width="20.6333333333333" style="1"/>
  </cols>
  <sheetData>
    <row r="1" ht="47" customHeight="1" spans="1:8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ht="24" customHeight="1" spans="1:8">
      <c r="A2" s="6" t="s">
        <v>1189</v>
      </c>
      <c r="B2" s="7" t="s">
        <v>1190</v>
      </c>
      <c r="C2" s="8" t="s">
        <v>1191</v>
      </c>
      <c r="D2" s="7" t="s">
        <v>1192</v>
      </c>
      <c r="E2" s="7">
        <v>2</v>
      </c>
      <c r="F2" s="7">
        <v>2</v>
      </c>
      <c r="G2" s="7">
        <v>1700</v>
      </c>
      <c r="H2" s="7" t="s">
        <v>31</v>
      </c>
    </row>
    <row r="3" customHeight="1" spans="1:8">
      <c r="A3" s="6" t="s">
        <v>1189</v>
      </c>
      <c r="B3" s="7" t="s">
        <v>1193</v>
      </c>
      <c r="C3" s="9" t="s">
        <v>1194</v>
      </c>
      <c r="D3" s="7" t="s">
        <v>1195</v>
      </c>
      <c r="E3" s="7">
        <v>1</v>
      </c>
      <c r="F3" s="7">
        <v>1</v>
      </c>
      <c r="G3" s="7">
        <v>850</v>
      </c>
      <c r="H3" s="7" t="s">
        <v>60</v>
      </c>
    </row>
    <row r="4" customHeight="1" spans="1:8">
      <c r="A4" s="6" t="s">
        <v>1189</v>
      </c>
      <c r="B4" s="10" t="s">
        <v>1196</v>
      </c>
      <c r="C4" s="11" t="s">
        <v>1197</v>
      </c>
      <c r="D4" s="12" t="s">
        <v>1198</v>
      </c>
      <c r="E4" s="7">
        <v>1</v>
      </c>
      <c r="F4" s="7">
        <v>1</v>
      </c>
      <c r="G4" s="10">
        <v>850</v>
      </c>
      <c r="H4" s="10" t="s">
        <v>12</v>
      </c>
    </row>
    <row r="5" customHeight="1" spans="1:8">
      <c r="A5" s="6" t="s">
        <v>1189</v>
      </c>
      <c r="B5" s="10" t="s">
        <v>1196</v>
      </c>
      <c r="C5" s="11" t="s">
        <v>1197</v>
      </c>
      <c r="D5" s="12" t="s">
        <v>1199</v>
      </c>
      <c r="E5" s="7">
        <v>1</v>
      </c>
      <c r="F5" s="7">
        <v>1</v>
      </c>
      <c r="G5" s="10">
        <v>850</v>
      </c>
      <c r="H5" s="10" t="s">
        <v>12</v>
      </c>
    </row>
    <row r="6" customHeight="1" spans="1:8">
      <c r="A6" s="6" t="s">
        <v>1189</v>
      </c>
      <c r="B6" s="10" t="s">
        <v>1196</v>
      </c>
      <c r="C6" s="11" t="s">
        <v>1197</v>
      </c>
      <c r="D6" s="12" t="s">
        <v>1200</v>
      </c>
      <c r="E6" s="7">
        <v>1</v>
      </c>
      <c r="F6" s="7">
        <v>1</v>
      </c>
      <c r="G6" s="10">
        <v>850</v>
      </c>
      <c r="H6" s="10" t="s">
        <v>12</v>
      </c>
    </row>
    <row r="7" customHeight="1" spans="1:8">
      <c r="A7" s="6" t="s">
        <v>1189</v>
      </c>
      <c r="B7" s="10" t="s">
        <v>1201</v>
      </c>
      <c r="C7" s="11" t="s">
        <v>1197</v>
      </c>
      <c r="D7" s="12" t="s">
        <v>1202</v>
      </c>
      <c r="E7" s="7">
        <v>1</v>
      </c>
      <c r="F7" s="7">
        <v>1</v>
      </c>
      <c r="G7" s="10">
        <v>850</v>
      </c>
      <c r="H7" s="10" t="s">
        <v>12</v>
      </c>
    </row>
    <row r="8" customHeight="1" spans="1:8">
      <c r="A8" s="6" t="s">
        <v>1189</v>
      </c>
      <c r="B8" s="10" t="s">
        <v>1201</v>
      </c>
      <c r="C8" s="11" t="s">
        <v>1197</v>
      </c>
      <c r="D8" s="12" t="s">
        <v>1203</v>
      </c>
      <c r="E8" s="7">
        <v>1</v>
      </c>
      <c r="F8" s="7">
        <v>1</v>
      </c>
      <c r="G8" s="10">
        <v>850</v>
      </c>
      <c r="H8" s="10" t="s">
        <v>12</v>
      </c>
    </row>
    <row r="9" customHeight="1" spans="1:8">
      <c r="A9" s="6" t="s">
        <v>1189</v>
      </c>
      <c r="B9" s="10" t="s">
        <v>1193</v>
      </c>
      <c r="C9" s="11" t="s">
        <v>1197</v>
      </c>
      <c r="D9" s="12" t="s">
        <v>1204</v>
      </c>
      <c r="E9" s="7">
        <v>1</v>
      </c>
      <c r="F9" s="7">
        <v>1</v>
      </c>
      <c r="G9" s="10">
        <v>850</v>
      </c>
      <c r="H9" s="10" t="s">
        <v>12</v>
      </c>
    </row>
    <row r="10" customHeight="1" spans="1:8">
      <c r="A10" s="6" t="s">
        <v>1189</v>
      </c>
      <c r="B10" s="10" t="s">
        <v>1193</v>
      </c>
      <c r="C10" s="11" t="s">
        <v>1197</v>
      </c>
      <c r="D10" s="12" t="s">
        <v>1205</v>
      </c>
      <c r="E10" s="7">
        <v>1</v>
      </c>
      <c r="F10" s="7">
        <v>1</v>
      </c>
      <c r="G10" s="10">
        <v>850</v>
      </c>
      <c r="H10" s="10" t="s">
        <v>12</v>
      </c>
    </row>
    <row r="11" customHeight="1" spans="1:8">
      <c r="A11" s="6" t="s">
        <v>1189</v>
      </c>
      <c r="B11" s="10" t="s">
        <v>1193</v>
      </c>
      <c r="C11" s="11" t="s">
        <v>1197</v>
      </c>
      <c r="D11" s="12" t="s">
        <v>1206</v>
      </c>
      <c r="E11" s="7">
        <v>1</v>
      </c>
      <c r="F11" s="7">
        <v>1</v>
      </c>
      <c r="G11" s="10">
        <v>850</v>
      </c>
      <c r="H11" s="10" t="s">
        <v>12</v>
      </c>
    </row>
    <row r="12" customHeight="1" spans="1:8">
      <c r="A12" s="6" t="s">
        <v>1189</v>
      </c>
      <c r="B12" s="10" t="s">
        <v>1207</v>
      </c>
      <c r="C12" s="11" t="s">
        <v>1197</v>
      </c>
      <c r="D12" s="7" t="s">
        <v>1208</v>
      </c>
      <c r="E12" s="7">
        <v>1</v>
      </c>
      <c r="F12" s="7">
        <v>1</v>
      </c>
      <c r="G12" s="10">
        <v>850</v>
      </c>
      <c r="H12" s="10" t="s">
        <v>12</v>
      </c>
    </row>
    <row r="13" customHeight="1" spans="1:8">
      <c r="A13" s="6" t="s">
        <v>1189</v>
      </c>
      <c r="B13" s="7" t="s">
        <v>1209</v>
      </c>
      <c r="C13" s="11" t="s">
        <v>1197</v>
      </c>
      <c r="D13" s="12" t="s">
        <v>1210</v>
      </c>
      <c r="E13" s="7">
        <v>1</v>
      </c>
      <c r="F13" s="7">
        <v>1</v>
      </c>
      <c r="G13" s="10">
        <v>850</v>
      </c>
      <c r="H13" s="10" t="s">
        <v>12</v>
      </c>
    </row>
    <row r="14" customHeight="1" spans="1:8">
      <c r="A14" s="6" t="s">
        <v>1189</v>
      </c>
      <c r="B14" s="7" t="s">
        <v>1209</v>
      </c>
      <c r="C14" s="11" t="s">
        <v>1197</v>
      </c>
      <c r="D14" s="12" t="s">
        <v>1211</v>
      </c>
      <c r="E14" s="7">
        <v>1</v>
      </c>
      <c r="F14" s="7">
        <v>1</v>
      </c>
      <c r="G14" s="10">
        <v>850</v>
      </c>
      <c r="H14" s="10" t="s">
        <v>12</v>
      </c>
    </row>
    <row r="15" customHeight="1" spans="1:8">
      <c r="A15" s="6" t="s">
        <v>1189</v>
      </c>
      <c r="B15" s="7" t="s">
        <v>1212</v>
      </c>
      <c r="C15" s="11" t="s">
        <v>1197</v>
      </c>
      <c r="D15" s="12" t="s">
        <v>1213</v>
      </c>
      <c r="E15" s="7">
        <v>1</v>
      </c>
      <c r="F15" s="7">
        <v>1</v>
      </c>
      <c r="G15" s="10">
        <v>850</v>
      </c>
      <c r="H15" s="10" t="s">
        <v>12</v>
      </c>
    </row>
    <row r="16" customHeight="1" spans="1:8">
      <c r="A16" s="6" t="s">
        <v>1189</v>
      </c>
      <c r="B16" s="7" t="s">
        <v>1212</v>
      </c>
      <c r="C16" s="11" t="s">
        <v>1197</v>
      </c>
      <c r="D16" s="12" t="s">
        <v>1214</v>
      </c>
      <c r="E16" s="7">
        <v>1</v>
      </c>
      <c r="F16" s="7">
        <v>1</v>
      </c>
      <c r="G16" s="10">
        <v>850</v>
      </c>
      <c r="H16" s="10" t="s">
        <v>12</v>
      </c>
    </row>
    <row r="17" customHeight="1" spans="1:8">
      <c r="A17" s="6" t="s">
        <v>1189</v>
      </c>
      <c r="B17" s="7" t="s">
        <v>1212</v>
      </c>
      <c r="C17" s="11" t="s">
        <v>1197</v>
      </c>
      <c r="D17" s="12" t="s">
        <v>1214</v>
      </c>
      <c r="E17" s="7">
        <v>1</v>
      </c>
      <c r="F17" s="7">
        <v>1</v>
      </c>
      <c r="G17" s="10">
        <v>850</v>
      </c>
      <c r="H17" s="10" t="s">
        <v>12</v>
      </c>
    </row>
    <row r="18" customHeight="1" spans="1:8">
      <c r="A18" s="13" t="s">
        <v>1215</v>
      </c>
      <c r="B18" s="14"/>
      <c r="C18" s="14"/>
      <c r="D18" s="14"/>
      <c r="E18" s="14"/>
      <c r="F18" s="14"/>
      <c r="G18" s="14"/>
      <c r="H18" s="15"/>
    </row>
  </sheetData>
  <mergeCells count="1">
    <mergeCell ref="A18:H1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workbookViewId="0">
      <selection activeCell="G2" sqref="G2:G68"/>
    </sheetView>
  </sheetViews>
  <sheetFormatPr defaultColWidth="9" defaultRowHeight="19.9" customHeight="1" outlineLevelCol="7"/>
  <cols>
    <col min="1" max="1" width="17.0916666666667" customWidth="1"/>
    <col min="2" max="3" width="12.725" customWidth="1"/>
    <col min="4" max="4" width="13.0916666666667" customWidth="1"/>
    <col min="5" max="5" width="12.45" customWidth="1"/>
    <col min="6" max="6" width="11.9083333333333" customWidth="1"/>
    <col min="7" max="7" width="14.9083333333333" customWidth="1"/>
  </cols>
  <sheetData>
    <row r="1" customHeight="1" spans="1:8">
      <c r="A1" s="300" t="s">
        <v>0</v>
      </c>
      <c r="B1" s="300" t="s">
        <v>1</v>
      </c>
      <c r="C1" s="300" t="s">
        <v>2</v>
      </c>
      <c r="D1" s="300" t="s">
        <v>3</v>
      </c>
      <c r="E1" s="300" t="s">
        <v>4</v>
      </c>
      <c r="F1" s="300" t="s">
        <v>5</v>
      </c>
      <c r="G1" s="300" t="s">
        <v>6</v>
      </c>
      <c r="H1" s="301" t="s">
        <v>7</v>
      </c>
    </row>
    <row r="2" customHeight="1" spans="1:8">
      <c r="A2" s="77" t="s">
        <v>65</v>
      </c>
      <c r="B2" s="204" t="s">
        <v>66</v>
      </c>
      <c r="C2" s="302">
        <v>41275</v>
      </c>
      <c r="D2" s="303" t="s">
        <v>67</v>
      </c>
      <c r="E2" s="204">
        <v>1</v>
      </c>
      <c r="F2" s="204">
        <v>1</v>
      </c>
      <c r="G2" s="303">
        <v>850</v>
      </c>
      <c r="H2" s="219" t="s">
        <v>12</v>
      </c>
    </row>
    <row r="3" customHeight="1" spans="1:8">
      <c r="A3" s="77" t="s">
        <v>65</v>
      </c>
      <c r="B3" s="204" t="s">
        <v>68</v>
      </c>
      <c r="C3" s="302">
        <v>41275</v>
      </c>
      <c r="D3" s="77" t="s">
        <v>69</v>
      </c>
      <c r="E3" s="204">
        <v>3</v>
      </c>
      <c r="F3" s="204">
        <v>3</v>
      </c>
      <c r="G3" s="303">
        <v>2450</v>
      </c>
      <c r="H3" s="219" t="s">
        <v>12</v>
      </c>
    </row>
    <row r="4" customHeight="1" spans="1:8">
      <c r="A4" s="77" t="s">
        <v>65</v>
      </c>
      <c r="B4" s="204" t="s">
        <v>70</v>
      </c>
      <c r="C4" s="302">
        <v>41275</v>
      </c>
      <c r="D4" s="77" t="s">
        <v>71</v>
      </c>
      <c r="E4" s="77">
        <v>3</v>
      </c>
      <c r="F4" s="77">
        <v>3</v>
      </c>
      <c r="G4" s="303">
        <v>1452</v>
      </c>
      <c r="H4" s="219" t="s">
        <v>31</v>
      </c>
    </row>
    <row r="5" customHeight="1" spans="1:8">
      <c r="A5" s="77" t="s">
        <v>65</v>
      </c>
      <c r="B5" s="204" t="s">
        <v>72</v>
      </c>
      <c r="C5" s="302">
        <v>41275</v>
      </c>
      <c r="D5" s="77" t="s">
        <v>73</v>
      </c>
      <c r="E5" s="204">
        <v>1</v>
      </c>
      <c r="F5" s="204">
        <v>1</v>
      </c>
      <c r="G5" s="303">
        <v>850</v>
      </c>
      <c r="H5" s="219" t="s">
        <v>12</v>
      </c>
    </row>
    <row r="6" customHeight="1" spans="1:8">
      <c r="A6" s="77" t="s">
        <v>65</v>
      </c>
      <c r="B6" s="204" t="s">
        <v>74</v>
      </c>
      <c r="C6" s="302">
        <v>41275</v>
      </c>
      <c r="D6" s="77" t="s">
        <v>75</v>
      </c>
      <c r="E6" s="77">
        <v>1</v>
      </c>
      <c r="F6" s="77">
        <v>1</v>
      </c>
      <c r="G6" s="303">
        <v>850</v>
      </c>
      <c r="H6" s="219" t="s">
        <v>12</v>
      </c>
    </row>
    <row r="7" customHeight="1" spans="1:8">
      <c r="A7" s="77" t="s">
        <v>65</v>
      </c>
      <c r="B7" s="204" t="s">
        <v>68</v>
      </c>
      <c r="C7" s="302">
        <v>41275</v>
      </c>
      <c r="D7" s="77" t="s">
        <v>76</v>
      </c>
      <c r="E7" s="204">
        <v>1</v>
      </c>
      <c r="F7" s="204">
        <v>1</v>
      </c>
      <c r="G7" s="303">
        <v>650</v>
      </c>
      <c r="H7" s="219" t="s">
        <v>31</v>
      </c>
    </row>
    <row r="8" customHeight="1" spans="1:8">
      <c r="A8" s="77" t="s">
        <v>65</v>
      </c>
      <c r="B8" s="204" t="s">
        <v>77</v>
      </c>
      <c r="C8" s="302">
        <v>41275</v>
      </c>
      <c r="D8" s="77" t="s">
        <v>78</v>
      </c>
      <c r="E8" s="204">
        <v>1</v>
      </c>
      <c r="F8" s="204">
        <v>1</v>
      </c>
      <c r="G8" s="303">
        <v>725</v>
      </c>
      <c r="H8" s="219" t="s">
        <v>31</v>
      </c>
    </row>
    <row r="9" customHeight="1" spans="1:8">
      <c r="A9" s="77" t="s">
        <v>65</v>
      </c>
      <c r="B9" s="204" t="s">
        <v>79</v>
      </c>
      <c r="C9" s="302">
        <v>41275</v>
      </c>
      <c r="D9" s="303" t="s">
        <v>80</v>
      </c>
      <c r="E9" s="204">
        <v>2</v>
      </c>
      <c r="F9" s="204">
        <v>2</v>
      </c>
      <c r="G9" s="303">
        <v>1500</v>
      </c>
      <c r="H9" s="219" t="s">
        <v>31</v>
      </c>
    </row>
    <row r="10" customHeight="1" spans="1:8">
      <c r="A10" s="77" t="s">
        <v>65</v>
      </c>
      <c r="B10" s="204" t="s">
        <v>79</v>
      </c>
      <c r="C10" s="302">
        <v>41275</v>
      </c>
      <c r="D10" s="77" t="s">
        <v>81</v>
      </c>
      <c r="E10" s="204">
        <v>2</v>
      </c>
      <c r="F10" s="204">
        <v>2</v>
      </c>
      <c r="G10" s="303">
        <v>1600</v>
      </c>
      <c r="H10" s="219" t="s">
        <v>12</v>
      </c>
    </row>
    <row r="11" customHeight="1" spans="1:8">
      <c r="A11" s="77" t="s">
        <v>65</v>
      </c>
      <c r="B11" s="204" t="s">
        <v>74</v>
      </c>
      <c r="C11" s="302">
        <v>41760</v>
      </c>
      <c r="D11" s="77" t="s">
        <v>82</v>
      </c>
      <c r="E11" s="204">
        <v>1</v>
      </c>
      <c r="F11" s="204">
        <v>1</v>
      </c>
      <c r="G11" s="303">
        <v>650</v>
      </c>
      <c r="H11" s="219" t="s">
        <v>31</v>
      </c>
    </row>
    <row r="12" customHeight="1" spans="1:8">
      <c r="A12" s="77" t="s">
        <v>65</v>
      </c>
      <c r="B12" s="204" t="s">
        <v>72</v>
      </c>
      <c r="C12" s="302">
        <v>41883</v>
      </c>
      <c r="D12" s="77" t="s">
        <v>83</v>
      </c>
      <c r="E12" s="204">
        <v>1</v>
      </c>
      <c r="F12" s="204">
        <v>1</v>
      </c>
      <c r="G12" s="303">
        <v>650</v>
      </c>
      <c r="H12" s="219" t="s">
        <v>12</v>
      </c>
    </row>
    <row r="13" customHeight="1" spans="1:8">
      <c r="A13" s="77" t="s">
        <v>65</v>
      </c>
      <c r="B13" s="204" t="s">
        <v>74</v>
      </c>
      <c r="C13" s="302">
        <v>42064</v>
      </c>
      <c r="D13" s="77" t="s">
        <v>84</v>
      </c>
      <c r="E13" s="204">
        <v>1</v>
      </c>
      <c r="F13" s="204">
        <v>1</v>
      </c>
      <c r="G13" s="303">
        <v>850</v>
      </c>
      <c r="H13" s="219" t="s">
        <v>31</v>
      </c>
    </row>
    <row r="14" customHeight="1" spans="1:8">
      <c r="A14" s="77" t="s">
        <v>65</v>
      </c>
      <c r="B14" s="204" t="s">
        <v>70</v>
      </c>
      <c r="C14" s="302">
        <v>42095</v>
      </c>
      <c r="D14" s="77" t="s">
        <v>85</v>
      </c>
      <c r="E14" s="204">
        <v>1</v>
      </c>
      <c r="F14" s="204">
        <v>1</v>
      </c>
      <c r="G14" s="303">
        <v>850</v>
      </c>
      <c r="H14" s="219" t="s">
        <v>31</v>
      </c>
    </row>
    <row r="15" customHeight="1" spans="1:8">
      <c r="A15" s="77" t="s">
        <v>65</v>
      </c>
      <c r="B15" s="204" t="s">
        <v>79</v>
      </c>
      <c r="C15" s="77" t="s">
        <v>86</v>
      </c>
      <c r="D15" s="77" t="s">
        <v>24</v>
      </c>
      <c r="E15" s="204">
        <v>1</v>
      </c>
      <c r="F15" s="204">
        <v>1</v>
      </c>
      <c r="G15" s="303">
        <v>850</v>
      </c>
      <c r="H15" s="219" t="s">
        <v>12</v>
      </c>
    </row>
    <row r="16" customHeight="1" spans="1:8">
      <c r="A16" s="77" t="s">
        <v>65</v>
      </c>
      <c r="B16" s="204" t="s">
        <v>77</v>
      </c>
      <c r="C16" s="302">
        <v>42614</v>
      </c>
      <c r="D16" s="77" t="s">
        <v>87</v>
      </c>
      <c r="E16" s="204">
        <v>2</v>
      </c>
      <c r="F16" s="204">
        <v>2</v>
      </c>
      <c r="G16" s="303">
        <v>1600</v>
      </c>
      <c r="H16" s="219" t="s">
        <v>12</v>
      </c>
    </row>
    <row r="17" customHeight="1" spans="1:8">
      <c r="A17" s="77" t="s">
        <v>65</v>
      </c>
      <c r="B17" s="204" t="s">
        <v>70</v>
      </c>
      <c r="C17" s="77" t="s">
        <v>88</v>
      </c>
      <c r="D17" s="77" t="s">
        <v>89</v>
      </c>
      <c r="E17" s="204">
        <v>1</v>
      </c>
      <c r="F17" s="204">
        <v>1</v>
      </c>
      <c r="G17" s="303">
        <v>850</v>
      </c>
      <c r="H17" s="219" t="s">
        <v>31</v>
      </c>
    </row>
    <row r="18" customHeight="1" spans="1:8">
      <c r="A18" s="77" t="s">
        <v>65</v>
      </c>
      <c r="B18" s="77" t="s">
        <v>90</v>
      </c>
      <c r="C18" s="77" t="s">
        <v>91</v>
      </c>
      <c r="D18" s="77" t="s">
        <v>92</v>
      </c>
      <c r="E18" s="204">
        <v>3</v>
      </c>
      <c r="F18" s="204">
        <v>3</v>
      </c>
      <c r="G18" s="303">
        <v>2450</v>
      </c>
      <c r="H18" s="219" t="s">
        <v>12</v>
      </c>
    </row>
    <row r="19" customHeight="1" spans="1:8">
      <c r="A19" s="77" t="s">
        <v>65</v>
      </c>
      <c r="B19" s="77" t="s">
        <v>90</v>
      </c>
      <c r="C19" s="77" t="s">
        <v>93</v>
      </c>
      <c r="D19" s="77" t="s">
        <v>94</v>
      </c>
      <c r="E19" s="204">
        <v>1</v>
      </c>
      <c r="F19" s="204">
        <v>1</v>
      </c>
      <c r="G19" s="204">
        <v>700</v>
      </c>
      <c r="H19" s="219" t="s">
        <v>31</v>
      </c>
    </row>
    <row r="20" customHeight="1" spans="1:8">
      <c r="A20" s="77" t="s">
        <v>65</v>
      </c>
      <c r="B20" s="77" t="s">
        <v>68</v>
      </c>
      <c r="C20" s="77" t="s">
        <v>95</v>
      </c>
      <c r="D20" s="77" t="s">
        <v>96</v>
      </c>
      <c r="E20" s="204">
        <v>1</v>
      </c>
      <c r="F20" s="204">
        <v>1</v>
      </c>
      <c r="G20" s="303">
        <v>750</v>
      </c>
      <c r="H20" s="219" t="s">
        <v>60</v>
      </c>
    </row>
    <row r="21" customHeight="1" spans="1:8">
      <c r="A21" s="77" t="s">
        <v>65</v>
      </c>
      <c r="B21" s="204" t="s">
        <v>68</v>
      </c>
      <c r="C21" s="77" t="s">
        <v>97</v>
      </c>
      <c r="D21" s="77" t="s">
        <v>98</v>
      </c>
      <c r="E21" s="204">
        <v>1</v>
      </c>
      <c r="F21" s="204">
        <v>1</v>
      </c>
      <c r="G21" s="303">
        <v>375</v>
      </c>
      <c r="H21" s="219" t="s">
        <v>31</v>
      </c>
    </row>
    <row r="22" customHeight="1" spans="1:8">
      <c r="A22" s="77" t="s">
        <v>65</v>
      </c>
      <c r="B22" s="80" t="s">
        <v>77</v>
      </c>
      <c r="C22" s="304">
        <v>43678</v>
      </c>
      <c r="D22" s="79" t="s">
        <v>99</v>
      </c>
      <c r="E22" s="80">
        <v>2</v>
      </c>
      <c r="F22" s="80">
        <v>2</v>
      </c>
      <c r="G22" s="303">
        <v>1700</v>
      </c>
      <c r="H22" s="219" t="s">
        <v>12</v>
      </c>
    </row>
    <row r="23" customHeight="1" spans="1:8">
      <c r="A23" s="77" t="s">
        <v>65</v>
      </c>
      <c r="B23" s="80" t="s">
        <v>90</v>
      </c>
      <c r="C23" s="304">
        <v>43709</v>
      </c>
      <c r="D23" s="79" t="s">
        <v>100</v>
      </c>
      <c r="E23" s="36">
        <v>3</v>
      </c>
      <c r="F23" s="36">
        <v>3</v>
      </c>
      <c r="G23" s="303">
        <v>2350</v>
      </c>
      <c r="H23" s="219" t="s">
        <v>60</v>
      </c>
    </row>
    <row r="24" customHeight="1" spans="1:8">
      <c r="A24" s="77" t="s">
        <v>65</v>
      </c>
      <c r="B24" s="80" t="s">
        <v>77</v>
      </c>
      <c r="C24" s="77" t="s">
        <v>101</v>
      </c>
      <c r="D24" s="79" t="s">
        <v>102</v>
      </c>
      <c r="E24" s="36">
        <v>1</v>
      </c>
      <c r="F24" s="36">
        <v>1</v>
      </c>
      <c r="G24" s="303">
        <v>750</v>
      </c>
      <c r="H24" s="219" t="s">
        <v>31</v>
      </c>
    </row>
    <row r="25" customHeight="1" spans="1:8">
      <c r="A25" s="77" t="s">
        <v>65</v>
      </c>
      <c r="B25" s="305" t="s">
        <v>74</v>
      </c>
      <c r="C25" s="77" t="s">
        <v>103</v>
      </c>
      <c r="D25" s="79" t="s">
        <v>104</v>
      </c>
      <c r="E25" s="36">
        <v>1</v>
      </c>
      <c r="F25" s="36">
        <v>1</v>
      </c>
      <c r="G25" s="303">
        <v>750</v>
      </c>
      <c r="H25" s="219" t="s">
        <v>31</v>
      </c>
    </row>
    <row r="26" customHeight="1" spans="1:8">
      <c r="A26" s="77" t="s">
        <v>65</v>
      </c>
      <c r="B26" s="80" t="s">
        <v>72</v>
      </c>
      <c r="C26" s="77" t="s">
        <v>105</v>
      </c>
      <c r="D26" s="79" t="s">
        <v>106</v>
      </c>
      <c r="E26" s="80">
        <v>1</v>
      </c>
      <c r="F26" s="80">
        <v>1</v>
      </c>
      <c r="G26" s="303">
        <v>750</v>
      </c>
      <c r="H26" s="219" t="s">
        <v>12</v>
      </c>
    </row>
    <row r="27" customHeight="1" spans="1:8">
      <c r="A27" s="77" t="s">
        <v>65</v>
      </c>
      <c r="B27" s="80" t="s">
        <v>70</v>
      </c>
      <c r="C27" s="304">
        <v>44044</v>
      </c>
      <c r="D27" s="79" t="s">
        <v>107</v>
      </c>
      <c r="E27" s="80">
        <v>3</v>
      </c>
      <c r="F27" s="80">
        <v>3</v>
      </c>
      <c r="G27" s="303">
        <v>2350</v>
      </c>
      <c r="H27" s="219" t="s">
        <v>31</v>
      </c>
    </row>
    <row r="28" customHeight="1" spans="1:8">
      <c r="A28" s="77" t="s">
        <v>65</v>
      </c>
      <c r="B28" s="306" t="s">
        <v>74</v>
      </c>
      <c r="C28" s="307">
        <v>44136</v>
      </c>
      <c r="D28" s="79" t="s">
        <v>108</v>
      </c>
      <c r="E28" s="36">
        <v>2</v>
      </c>
      <c r="F28" s="36">
        <v>2</v>
      </c>
      <c r="G28" s="303">
        <v>1700</v>
      </c>
      <c r="H28" s="219" t="s">
        <v>31</v>
      </c>
    </row>
    <row r="29" customHeight="1" spans="1:8">
      <c r="A29" s="77" t="s">
        <v>65</v>
      </c>
      <c r="B29" s="36" t="s">
        <v>70</v>
      </c>
      <c r="C29" s="304">
        <v>44166</v>
      </c>
      <c r="D29" s="79" t="s">
        <v>109</v>
      </c>
      <c r="E29" s="36">
        <v>2</v>
      </c>
      <c r="F29" s="36">
        <v>2</v>
      </c>
      <c r="G29" s="303">
        <v>600</v>
      </c>
      <c r="H29" s="219" t="s">
        <v>60</v>
      </c>
    </row>
    <row r="30" customHeight="1" spans="1:8">
      <c r="A30" s="77" t="s">
        <v>65</v>
      </c>
      <c r="B30" s="306" t="s">
        <v>74</v>
      </c>
      <c r="C30" s="304">
        <v>44166</v>
      </c>
      <c r="D30" s="79" t="s">
        <v>110</v>
      </c>
      <c r="E30" s="36">
        <v>1</v>
      </c>
      <c r="F30" s="36">
        <v>1</v>
      </c>
      <c r="G30" s="303">
        <v>750</v>
      </c>
      <c r="H30" s="219" t="s">
        <v>31</v>
      </c>
    </row>
    <row r="31" customHeight="1" spans="1:8">
      <c r="A31" s="77" t="s">
        <v>65</v>
      </c>
      <c r="B31" s="204" t="s">
        <v>90</v>
      </c>
      <c r="C31" s="304">
        <v>44562</v>
      </c>
      <c r="D31" s="77" t="s">
        <v>111</v>
      </c>
      <c r="E31" s="36">
        <v>1</v>
      </c>
      <c r="F31" s="36">
        <v>1</v>
      </c>
      <c r="G31" s="303">
        <v>750</v>
      </c>
      <c r="H31" s="219" t="s">
        <v>31</v>
      </c>
    </row>
    <row r="32" customHeight="1" spans="1:8">
      <c r="A32" s="77" t="s">
        <v>65</v>
      </c>
      <c r="B32" s="204" t="s">
        <v>74</v>
      </c>
      <c r="C32" s="304">
        <v>44593</v>
      </c>
      <c r="D32" s="77" t="s">
        <v>112</v>
      </c>
      <c r="E32" s="36">
        <v>1</v>
      </c>
      <c r="F32" s="36">
        <v>1</v>
      </c>
      <c r="G32" s="303">
        <v>850</v>
      </c>
      <c r="H32" s="219" t="s">
        <v>60</v>
      </c>
    </row>
    <row r="33" customHeight="1" spans="1:8">
      <c r="A33" s="77" t="s">
        <v>65</v>
      </c>
      <c r="B33" s="204" t="s">
        <v>79</v>
      </c>
      <c r="C33" s="304">
        <v>44621</v>
      </c>
      <c r="D33" s="77" t="s">
        <v>113</v>
      </c>
      <c r="E33" s="36">
        <v>3</v>
      </c>
      <c r="F33" s="36">
        <v>3</v>
      </c>
      <c r="G33" s="303">
        <v>1139</v>
      </c>
      <c r="H33" s="219" t="s">
        <v>12</v>
      </c>
    </row>
    <row r="34" customHeight="1" spans="1:8">
      <c r="A34" s="77" t="s">
        <v>65</v>
      </c>
      <c r="B34" s="204" t="s">
        <v>72</v>
      </c>
      <c r="C34" s="302">
        <v>44682</v>
      </c>
      <c r="D34" s="77" t="s">
        <v>114</v>
      </c>
      <c r="E34" s="36">
        <v>1</v>
      </c>
      <c r="F34" s="36">
        <v>1</v>
      </c>
      <c r="G34" s="303">
        <v>450</v>
      </c>
      <c r="H34" s="219" t="s">
        <v>31</v>
      </c>
    </row>
    <row r="35" customHeight="1" spans="1:8">
      <c r="A35" s="77" t="s">
        <v>65</v>
      </c>
      <c r="B35" s="204" t="s">
        <v>90</v>
      </c>
      <c r="C35" s="302">
        <v>44986</v>
      </c>
      <c r="D35" s="77" t="s">
        <v>115</v>
      </c>
      <c r="E35" s="36">
        <v>1</v>
      </c>
      <c r="F35" s="36">
        <v>1</v>
      </c>
      <c r="G35" s="303">
        <v>700</v>
      </c>
      <c r="H35" s="219" t="s">
        <v>31</v>
      </c>
    </row>
    <row r="36" customHeight="1" spans="1:8">
      <c r="A36" s="77" t="s">
        <v>65</v>
      </c>
      <c r="B36" s="80" t="s">
        <v>68</v>
      </c>
      <c r="C36" s="304">
        <v>45017</v>
      </c>
      <c r="D36" s="77" t="s">
        <v>116</v>
      </c>
      <c r="E36" s="36">
        <v>1</v>
      </c>
      <c r="F36" s="36">
        <v>1</v>
      </c>
      <c r="G36" s="303">
        <v>750</v>
      </c>
      <c r="H36" s="219" t="s">
        <v>31</v>
      </c>
    </row>
    <row r="37" customHeight="1" spans="1:8">
      <c r="A37" s="77" t="s">
        <v>65</v>
      </c>
      <c r="B37" s="204" t="s">
        <v>74</v>
      </c>
      <c r="C37" s="304">
        <v>45047</v>
      </c>
      <c r="D37" s="77" t="s">
        <v>117</v>
      </c>
      <c r="E37" s="36">
        <v>1</v>
      </c>
      <c r="F37" s="36">
        <v>1</v>
      </c>
      <c r="G37" s="308">
        <v>850</v>
      </c>
      <c r="H37" s="219" t="s">
        <v>31</v>
      </c>
    </row>
    <row r="38" customHeight="1" spans="1:8">
      <c r="A38" s="77" t="s">
        <v>65</v>
      </c>
      <c r="B38" s="204" t="s">
        <v>74</v>
      </c>
      <c r="C38" s="304">
        <v>45139</v>
      </c>
      <c r="D38" s="77" t="s">
        <v>116</v>
      </c>
      <c r="E38" s="36">
        <v>2</v>
      </c>
      <c r="F38" s="36">
        <v>2</v>
      </c>
      <c r="G38" s="303">
        <v>320</v>
      </c>
      <c r="H38" s="219" t="s">
        <v>31</v>
      </c>
    </row>
    <row r="39" customHeight="1" spans="1:8">
      <c r="A39" s="77" t="s">
        <v>65</v>
      </c>
      <c r="B39" s="204" t="s">
        <v>90</v>
      </c>
      <c r="C39" s="304">
        <v>45231</v>
      </c>
      <c r="D39" s="77" t="s">
        <v>118</v>
      </c>
      <c r="E39" s="36">
        <v>2</v>
      </c>
      <c r="F39" s="36">
        <v>2</v>
      </c>
      <c r="G39" s="303">
        <v>1600</v>
      </c>
      <c r="H39" s="219" t="s">
        <v>31</v>
      </c>
    </row>
    <row r="40" customHeight="1" spans="1:8">
      <c r="A40" s="77" t="s">
        <v>65</v>
      </c>
      <c r="B40" s="204" t="s">
        <v>90</v>
      </c>
      <c r="C40" s="77" t="s">
        <v>119</v>
      </c>
      <c r="D40" s="77" t="s">
        <v>120</v>
      </c>
      <c r="E40" s="204">
        <v>1</v>
      </c>
      <c r="F40" s="204">
        <v>1</v>
      </c>
      <c r="G40" s="303">
        <v>850</v>
      </c>
      <c r="H40" s="219" t="s">
        <v>12</v>
      </c>
    </row>
    <row r="41" customHeight="1" spans="1:8">
      <c r="A41" s="77" t="s">
        <v>65</v>
      </c>
      <c r="B41" s="204" t="s">
        <v>77</v>
      </c>
      <c r="C41" s="77" t="s">
        <v>121</v>
      </c>
      <c r="D41" s="77" t="s">
        <v>122</v>
      </c>
      <c r="E41" s="204">
        <v>1</v>
      </c>
      <c r="F41" s="204">
        <v>1</v>
      </c>
      <c r="G41" s="303">
        <v>850</v>
      </c>
      <c r="H41" s="219" t="s">
        <v>12</v>
      </c>
    </row>
    <row r="42" customHeight="1" spans="1:8">
      <c r="A42" s="77" t="s">
        <v>65</v>
      </c>
      <c r="B42" s="204" t="s">
        <v>90</v>
      </c>
      <c r="C42" s="77" t="s">
        <v>123</v>
      </c>
      <c r="D42" s="77" t="s">
        <v>124</v>
      </c>
      <c r="E42" s="204">
        <v>1</v>
      </c>
      <c r="F42" s="204">
        <v>1</v>
      </c>
      <c r="G42" s="303">
        <v>850</v>
      </c>
      <c r="H42" s="219" t="s">
        <v>12</v>
      </c>
    </row>
    <row r="43" customHeight="1" spans="1:8">
      <c r="A43" s="77" t="s">
        <v>65</v>
      </c>
      <c r="B43" s="204" t="s">
        <v>125</v>
      </c>
      <c r="C43" s="77" t="s">
        <v>126</v>
      </c>
      <c r="D43" s="77" t="s">
        <v>127</v>
      </c>
      <c r="E43" s="204">
        <v>1</v>
      </c>
      <c r="F43" s="204">
        <v>1</v>
      </c>
      <c r="G43" s="303">
        <v>850</v>
      </c>
      <c r="H43" s="219" t="s">
        <v>12</v>
      </c>
    </row>
    <row r="44" customHeight="1" spans="1:8">
      <c r="A44" s="77" t="s">
        <v>65</v>
      </c>
      <c r="B44" s="204" t="s">
        <v>125</v>
      </c>
      <c r="C44" s="77" t="s">
        <v>128</v>
      </c>
      <c r="D44" s="77" t="s">
        <v>129</v>
      </c>
      <c r="E44" s="204">
        <v>1</v>
      </c>
      <c r="F44" s="204">
        <v>1</v>
      </c>
      <c r="G44" s="303">
        <v>850</v>
      </c>
      <c r="H44" s="219" t="s">
        <v>12</v>
      </c>
    </row>
    <row r="45" customHeight="1" spans="1:8">
      <c r="A45" s="77" t="s">
        <v>65</v>
      </c>
      <c r="B45" s="204" t="s">
        <v>79</v>
      </c>
      <c r="C45" s="77" t="s">
        <v>103</v>
      </c>
      <c r="D45" s="77" t="s">
        <v>130</v>
      </c>
      <c r="E45" s="204">
        <v>1</v>
      </c>
      <c r="F45" s="204">
        <v>1</v>
      </c>
      <c r="G45" s="303">
        <v>850</v>
      </c>
      <c r="H45" s="219" t="s">
        <v>12</v>
      </c>
    </row>
    <row r="46" customHeight="1" spans="1:8">
      <c r="A46" s="77" t="s">
        <v>65</v>
      </c>
      <c r="B46" s="204" t="s">
        <v>77</v>
      </c>
      <c r="C46" s="77" t="s">
        <v>131</v>
      </c>
      <c r="D46" s="77" t="s">
        <v>132</v>
      </c>
      <c r="E46" s="204">
        <v>1</v>
      </c>
      <c r="F46" s="204">
        <v>1</v>
      </c>
      <c r="G46" s="303">
        <v>850</v>
      </c>
      <c r="H46" s="219" t="s">
        <v>12</v>
      </c>
    </row>
    <row r="47" customHeight="1" spans="1:8">
      <c r="A47" s="77" t="s">
        <v>65</v>
      </c>
      <c r="B47" s="204" t="s">
        <v>77</v>
      </c>
      <c r="C47" s="77" t="s">
        <v>133</v>
      </c>
      <c r="D47" s="77" t="s">
        <v>134</v>
      </c>
      <c r="E47" s="204">
        <v>1</v>
      </c>
      <c r="F47" s="204">
        <v>1</v>
      </c>
      <c r="G47" s="303">
        <v>850</v>
      </c>
      <c r="H47" s="219" t="s">
        <v>12</v>
      </c>
    </row>
    <row r="48" customHeight="1" spans="1:8">
      <c r="A48" s="77" t="s">
        <v>65</v>
      </c>
      <c r="B48" s="77" t="s">
        <v>77</v>
      </c>
      <c r="C48" s="77" t="s">
        <v>135</v>
      </c>
      <c r="D48" s="77" t="s">
        <v>136</v>
      </c>
      <c r="E48" s="204">
        <v>1</v>
      </c>
      <c r="F48" s="204">
        <v>1</v>
      </c>
      <c r="G48" s="303">
        <v>850</v>
      </c>
      <c r="H48" s="219" t="s">
        <v>12</v>
      </c>
    </row>
    <row r="49" customHeight="1" spans="1:8">
      <c r="A49" s="77" t="s">
        <v>65</v>
      </c>
      <c r="B49" s="204" t="s">
        <v>72</v>
      </c>
      <c r="C49" s="77" t="s">
        <v>137</v>
      </c>
      <c r="D49" s="77" t="s">
        <v>138</v>
      </c>
      <c r="E49" s="204">
        <v>1</v>
      </c>
      <c r="F49" s="204">
        <v>1</v>
      </c>
      <c r="G49" s="303">
        <v>850</v>
      </c>
      <c r="H49" s="219" t="s">
        <v>12</v>
      </c>
    </row>
    <row r="50" customHeight="1" spans="1:8">
      <c r="A50" s="77" t="s">
        <v>65</v>
      </c>
      <c r="B50" s="204" t="s">
        <v>72</v>
      </c>
      <c r="C50" s="77" t="s">
        <v>139</v>
      </c>
      <c r="D50" s="77" t="s">
        <v>140</v>
      </c>
      <c r="E50" s="204">
        <v>1</v>
      </c>
      <c r="F50" s="204">
        <v>1</v>
      </c>
      <c r="G50" s="303">
        <v>850</v>
      </c>
      <c r="H50" s="219" t="s">
        <v>12</v>
      </c>
    </row>
    <row r="51" customHeight="1" spans="1:8">
      <c r="A51" s="77" t="s">
        <v>65</v>
      </c>
      <c r="B51" s="204" t="s">
        <v>74</v>
      </c>
      <c r="C51" s="77" t="s">
        <v>141</v>
      </c>
      <c r="D51" s="77" t="s">
        <v>24</v>
      </c>
      <c r="E51" s="77">
        <v>1</v>
      </c>
      <c r="F51" s="77">
        <v>1</v>
      </c>
      <c r="G51" s="303">
        <v>850</v>
      </c>
      <c r="H51" s="219" t="s">
        <v>12</v>
      </c>
    </row>
    <row r="52" customHeight="1" spans="1:8">
      <c r="A52" s="77" t="s">
        <v>65</v>
      </c>
      <c r="B52" s="77" t="s">
        <v>74</v>
      </c>
      <c r="C52" s="77" t="s">
        <v>119</v>
      </c>
      <c r="D52" s="77" t="s">
        <v>142</v>
      </c>
      <c r="E52" s="204">
        <v>1</v>
      </c>
      <c r="F52" s="204">
        <v>1</v>
      </c>
      <c r="G52" s="303">
        <v>850</v>
      </c>
      <c r="H52" s="219" t="s">
        <v>12</v>
      </c>
    </row>
    <row r="53" customHeight="1" spans="1:8">
      <c r="A53" s="77" t="s">
        <v>65</v>
      </c>
      <c r="B53" s="204" t="s">
        <v>77</v>
      </c>
      <c r="C53" s="77" t="s">
        <v>141</v>
      </c>
      <c r="D53" s="77" t="s">
        <v>143</v>
      </c>
      <c r="E53" s="204">
        <v>1</v>
      </c>
      <c r="F53" s="204">
        <v>1</v>
      </c>
      <c r="G53" s="303">
        <v>850</v>
      </c>
      <c r="H53" s="219" t="s">
        <v>12</v>
      </c>
    </row>
    <row r="54" customHeight="1" spans="1:8">
      <c r="A54" s="77" t="s">
        <v>65</v>
      </c>
      <c r="B54" s="204" t="s">
        <v>68</v>
      </c>
      <c r="C54" s="77" t="s">
        <v>144</v>
      </c>
      <c r="D54" s="309" t="s">
        <v>145</v>
      </c>
      <c r="E54" s="310">
        <v>1</v>
      </c>
      <c r="F54" s="310">
        <v>1</v>
      </c>
      <c r="G54" s="303">
        <v>850</v>
      </c>
      <c r="H54" s="219" t="s">
        <v>12</v>
      </c>
    </row>
    <row r="55" customHeight="1" spans="1:8">
      <c r="A55" s="77" t="s">
        <v>65</v>
      </c>
      <c r="B55" s="204" t="s">
        <v>72</v>
      </c>
      <c r="C55" s="77" t="s">
        <v>146</v>
      </c>
      <c r="D55" s="77" t="s">
        <v>147</v>
      </c>
      <c r="E55" s="204">
        <v>1</v>
      </c>
      <c r="F55" s="204">
        <v>1</v>
      </c>
      <c r="G55" s="303">
        <v>850</v>
      </c>
      <c r="H55" s="219" t="s">
        <v>12</v>
      </c>
    </row>
    <row r="56" customHeight="1" spans="1:8">
      <c r="A56" s="77" t="s">
        <v>65</v>
      </c>
      <c r="B56" s="204" t="s">
        <v>74</v>
      </c>
      <c r="C56" s="77" t="s">
        <v>146</v>
      </c>
      <c r="D56" s="77" t="s">
        <v>148</v>
      </c>
      <c r="E56" s="204">
        <v>1</v>
      </c>
      <c r="F56" s="204">
        <v>1</v>
      </c>
      <c r="G56" s="303">
        <v>850</v>
      </c>
      <c r="H56" s="219" t="s">
        <v>12</v>
      </c>
    </row>
    <row r="57" customHeight="1" spans="1:8">
      <c r="A57" s="77" t="s">
        <v>65</v>
      </c>
      <c r="B57" s="204" t="s">
        <v>68</v>
      </c>
      <c r="C57" s="77" t="s">
        <v>149</v>
      </c>
      <c r="D57" s="77" t="s">
        <v>150</v>
      </c>
      <c r="E57" s="204">
        <v>1</v>
      </c>
      <c r="F57" s="204">
        <v>1</v>
      </c>
      <c r="G57" s="303">
        <v>850</v>
      </c>
      <c r="H57" s="219" t="s">
        <v>12</v>
      </c>
    </row>
    <row r="58" customHeight="1" spans="1:8">
      <c r="A58" s="77" t="s">
        <v>65</v>
      </c>
      <c r="B58" s="204" t="s">
        <v>70</v>
      </c>
      <c r="C58" s="77" t="s">
        <v>151</v>
      </c>
      <c r="D58" s="77" t="s">
        <v>152</v>
      </c>
      <c r="E58" s="204">
        <v>1</v>
      </c>
      <c r="F58" s="204">
        <v>1</v>
      </c>
      <c r="G58" s="303">
        <v>850</v>
      </c>
      <c r="H58" s="219" t="s">
        <v>12</v>
      </c>
    </row>
    <row r="59" customHeight="1" spans="1:8">
      <c r="A59" s="77" t="s">
        <v>65</v>
      </c>
      <c r="B59" s="204" t="s">
        <v>68</v>
      </c>
      <c r="C59" s="77" t="s">
        <v>153</v>
      </c>
      <c r="D59" s="77" t="s">
        <v>154</v>
      </c>
      <c r="E59" s="204">
        <v>1</v>
      </c>
      <c r="F59" s="204">
        <v>1</v>
      </c>
      <c r="G59" s="303">
        <v>850</v>
      </c>
      <c r="H59" s="219" t="s">
        <v>12</v>
      </c>
    </row>
    <row r="60" customHeight="1" spans="1:8">
      <c r="A60" s="77" t="s">
        <v>65</v>
      </c>
      <c r="B60" s="303" t="s">
        <v>70</v>
      </c>
      <c r="C60" s="77" t="s">
        <v>155</v>
      </c>
      <c r="D60" s="77" t="s">
        <v>156</v>
      </c>
      <c r="E60" s="204">
        <v>1</v>
      </c>
      <c r="F60" s="204">
        <v>1</v>
      </c>
      <c r="G60" s="303">
        <v>850</v>
      </c>
      <c r="H60" s="219" t="s">
        <v>12</v>
      </c>
    </row>
    <row r="61" customHeight="1" spans="1:8">
      <c r="A61" s="77" t="s">
        <v>65</v>
      </c>
      <c r="B61" s="303" t="s">
        <v>77</v>
      </c>
      <c r="C61" s="77" t="s">
        <v>157</v>
      </c>
      <c r="D61" s="77" t="s">
        <v>158</v>
      </c>
      <c r="E61" s="204">
        <v>1</v>
      </c>
      <c r="F61" s="204">
        <v>1</v>
      </c>
      <c r="G61" s="303">
        <v>850</v>
      </c>
      <c r="H61" s="219" t="s">
        <v>12</v>
      </c>
    </row>
    <row r="62" customHeight="1" spans="1:8">
      <c r="A62" s="77" t="s">
        <v>65</v>
      </c>
      <c r="B62" s="303" t="s">
        <v>74</v>
      </c>
      <c r="C62" s="77" t="s">
        <v>159</v>
      </c>
      <c r="D62" s="77" t="s">
        <v>140</v>
      </c>
      <c r="E62" s="204">
        <v>1</v>
      </c>
      <c r="F62" s="204">
        <v>1</v>
      </c>
      <c r="G62" s="303">
        <v>850</v>
      </c>
      <c r="H62" s="219" t="s">
        <v>12</v>
      </c>
    </row>
    <row r="63" customHeight="1" spans="1:8">
      <c r="A63" s="77" t="s">
        <v>65</v>
      </c>
      <c r="B63" s="204" t="s">
        <v>72</v>
      </c>
      <c r="C63" s="77" t="s">
        <v>160</v>
      </c>
      <c r="D63" s="77" t="s">
        <v>161</v>
      </c>
      <c r="E63" s="204">
        <v>1</v>
      </c>
      <c r="F63" s="204">
        <v>1</v>
      </c>
      <c r="G63" s="303">
        <v>850</v>
      </c>
      <c r="H63" s="219" t="s">
        <v>12</v>
      </c>
    </row>
    <row r="64" customHeight="1" spans="1:8">
      <c r="A64" s="77" t="s">
        <v>65</v>
      </c>
      <c r="B64" s="204" t="s">
        <v>79</v>
      </c>
      <c r="C64" s="77" t="s">
        <v>162</v>
      </c>
      <c r="D64" s="79" t="s">
        <v>163</v>
      </c>
      <c r="E64" s="204">
        <v>1</v>
      </c>
      <c r="F64" s="204">
        <v>1</v>
      </c>
      <c r="G64" s="303">
        <v>850</v>
      </c>
      <c r="H64" s="219" t="s">
        <v>12</v>
      </c>
    </row>
    <row r="65" customHeight="1" spans="1:8">
      <c r="A65" s="77" t="s">
        <v>65</v>
      </c>
      <c r="B65" s="204" t="s">
        <v>68</v>
      </c>
      <c r="C65" s="77" t="s">
        <v>162</v>
      </c>
      <c r="D65" s="79" t="s">
        <v>164</v>
      </c>
      <c r="E65" s="204">
        <v>1</v>
      </c>
      <c r="F65" s="204">
        <v>1</v>
      </c>
      <c r="G65" s="303">
        <v>850</v>
      </c>
      <c r="H65" s="219" t="s">
        <v>12</v>
      </c>
    </row>
    <row r="66" customHeight="1" spans="1:8">
      <c r="A66" s="77" t="s">
        <v>65</v>
      </c>
      <c r="B66" s="204" t="s">
        <v>68</v>
      </c>
      <c r="C66" s="77" t="s">
        <v>162</v>
      </c>
      <c r="D66" s="79" t="s">
        <v>165</v>
      </c>
      <c r="E66" s="204">
        <v>1</v>
      </c>
      <c r="F66" s="204">
        <v>1</v>
      </c>
      <c r="G66" s="303">
        <v>850</v>
      </c>
      <c r="H66" s="219" t="s">
        <v>12</v>
      </c>
    </row>
    <row r="67" customHeight="1" spans="1:8">
      <c r="A67" s="77" t="s">
        <v>65</v>
      </c>
      <c r="B67" s="204" t="s">
        <v>66</v>
      </c>
      <c r="C67" s="77" t="s">
        <v>166</v>
      </c>
      <c r="D67" s="79" t="s">
        <v>167</v>
      </c>
      <c r="E67" s="204">
        <v>1</v>
      </c>
      <c r="F67" s="204">
        <v>1</v>
      </c>
      <c r="G67" s="303">
        <v>850</v>
      </c>
      <c r="H67" s="219" t="s">
        <v>12</v>
      </c>
    </row>
    <row r="68" customHeight="1" spans="1:8">
      <c r="A68" s="77" t="s">
        <v>65</v>
      </c>
      <c r="B68" s="204" t="s">
        <v>70</v>
      </c>
      <c r="C68" s="77" t="s">
        <v>168</v>
      </c>
      <c r="D68" s="79" t="s">
        <v>169</v>
      </c>
      <c r="E68" s="204">
        <v>1</v>
      </c>
      <c r="F68" s="204">
        <v>1</v>
      </c>
      <c r="G68" s="303">
        <v>850</v>
      </c>
      <c r="H68" s="219" t="s">
        <v>12</v>
      </c>
    </row>
    <row r="69" customHeight="1" spans="1:8">
      <c r="A69" s="311" t="s">
        <v>170</v>
      </c>
      <c r="B69" s="312"/>
      <c r="C69" s="77"/>
      <c r="D69" s="312"/>
      <c r="E69" s="312"/>
      <c r="F69" s="312"/>
      <c r="G69" s="313"/>
      <c r="H69" s="220"/>
    </row>
  </sheetData>
  <mergeCells count="1">
    <mergeCell ref="A69:G69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3" workbookViewId="0">
      <selection activeCell="D29" sqref="D29"/>
    </sheetView>
  </sheetViews>
  <sheetFormatPr defaultColWidth="9" defaultRowHeight="19.9" customHeight="1" outlineLevelCol="7"/>
  <cols>
    <col min="1" max="1" width="17.2666666666667" customWidth="1"/>
    <col min="2" max="3" width="16.725" customWidth="1"/>
    <col min="4" max="4" width="16" customWidth="1"/>
    <col min="5" max="5" width="13.0916666666667" customWidth="1"/>
    <col min="6" max="6" width="16.6333333333333" customWidth="1"/>
    <col min="7" max="7" width="15.2666666666667" customWidth="1"/>
    <col min="8" max="8" width="13.875" customWidth="1"/>
  </cols>
  <sheetData>
    <row r="1" ht="58" customHeight="1" spans="1: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</row>
    <row r="2" customHeight="1" spans="1:8">
      <c r="A2" s="273" t="s">
        <v>171</v>
      </c>
      <c r="B2" s="273" t="s">
        <v>172</v>
      </c>
      <c r="C2" s="277" t="s">
        <v>173</v>
      </c>
      <c r="D2" s="277" t="s">
        <v>174</v>
      </c>
      <c r="E2" s="16">
        <v>4</v>
      </c>
      <c r="F2" s="16">
        <v>3</v>
      </c>
      <c r="G2" s="278">
        <v>1280</v>
      </c>
      <c r="H2" s="182" t="s">
        <v>175</v>
      </c>
    </row>
    <row r="3" customHeight="1" spans="1:8">
      <c r="A3" s="273" t="s">
        <v>171</v>
      </c>
      <c r="B3" s="273" t="s">
        <v>172</v>
      </c>
      <c r="C3" s="279" t="s">
        <v>176</v>
      </c>
      <c r="D3" s="280" t="s">
        <v>177</v>
      </c>
      <c r="E3" s="281">
        <v>2</v>
      </c>
      <c r="F3" s="281">
        <v>2</v>
      </c>
      <c r="G3" s="278">
        <v>1700</v>
      </c>
      <c r="H3" s="182" t="s">
        <v>175</v>
      </c>
    </row>
    <row r="4" customHeight="1" spans="1:8">
      <c r="A4" s="273" t="s">
        <v>171</v>
      </c>
      <c r="B4" s="273" t="s">
        <v>178</v>
      </c>
      <c r="C4" s="279" t="s">
        <v>179</v>
      </c>
      <c r="D4" s="280" t="s">
        <v>180</v>
      </c>
      <c r="E4" s="282">
        <v>1</v>
      </c>
      <c r="F4" s="282">
        <v>1</v>
      </c>
      <c r="G4" s="283">
        <v>850</v>
      </c>
      <c r="H4" s="182" t="s">
        <v>175</v>
      </c>
    </row>
    <row r="5" customHeight="1" spans="1:8">
      <c r="A5" s="273" t="s">
        <v>171</v>
      </c>
      <c r="B5" s="273" t="s">
        <v>178</v>
      </c>
      <c r="C5" s="328" t="s">
        <v>181</v>
      </c>
      <c r="D5" s="285" t="s">
        <v>182</v>
      </c>
      <c r="E5" s="282">
        <v>1</v>
      </c>
      <c r="F5" s="282">
        <v>1</v>
      </c>
      <c r="G5" s="283">
        <v>850</v>
      </c>
      <c r="H5" s="182" t="s">
        <v>175</v>
      </c>
    </row>
    <row r="6" customHeight="1" spans="1:8">
      <c r="A6" s="273" t="s">
        <v>171</v>
      </c>
      <c r="B6" s="273" t="s">
        <v>183</v>
      </c>
      <c r="C6" s="286" t="s">
        <v>184</v>
      </c>
      <c r="D6" s="287" t="s">
        <v>185</v>
      </c>
      <c r="E6" s="282">
        <v>1</v>
      </c>
      <c r="F6" s="282">
        <v>1</v>
      </c>
      <c r="G6" s="283">
        <v>850</v>
      </c>
      <c r="H6" s="182" t="s">
        <v>175</v>
      </c>
    </row>
    <row r="7" customHeight="1" spans="1:8">
      <c r="A7" s="273" t="s">
        <v>171</v>
      </c>
      <c r="B7" s="273" t="s">
        <v>183</v>
      </c>
      <c r="C7" s="286" t="s">
        <v>186</v>
      </c>
      <c r="D7" s="285" t="s">
        <v>187</v>
      </c>
      <c r="E7" s="282">
        <v>1</v>
      </c>
      <c r="F7" s="282">
        <v>1</v>
      </c>
      <c r="G7" s="283">
        <v>850</v>
      </c>
      <c r="H7" s="182" t="s">
        <v>175</v>
      </c>
    </row>
    <row r="8" customHeight="1" spans="1:8">
      <c r="A8" s="273" t="s">
        <v>171</v>
      </c>
      <c r="B8" s="273" t="s">
        <v>183</v>
      </c>
      <c r="C8" s="286" t="s">
        <v>188</v>
      </c>
      <c r="D8" s="285" t="s">
        <v>189</v>
      </c>
      <c r="E8" s="282">
        <v>1</v>
      </c>
      <c r="F8" s="282">
        <v>1</v>
      </c>
      <c r="G8" s="288">
        <v>750</v>
      </c>
      <c r="H8" s="289" t="s">
        <v>31</v>
      </c>
    </row>
    <row r="9" customHeight="1" spans="1:8">
      <c r="A9" s="273" t="s">
        <v>171</v>
      </c>
      <c r="B9" s="273" t="s">
        <v>190</v>
      </c>
      <c r="C9" s="286" t="s">
        <v>191</v>
      </c>
      <c r="D9" s="285" t="s">
        <v>140</v>
      </c>
      <c r="E9" s="282">
        <v>1</v>
      </c>
      <c r="F9" s="282">
        <v>1</v>
      </c>
      <c r="G9" s="283">
        <v>850</v>
      </c>
      <c r="H9" s="182" t="s">
        <v>175</v>
      </c>
    </row>
    <row r="10" customHeight="1" spans="1:8">
      <c r="A10" s="273" t="s">
        <v>171</v>
      </c>
      <c r="B10" s="273" t="s">
        <v>192</v>
      </c>
      <c r="C10" s="328" t="s">
        <v>193</v>
      </c>
      <c r="D10" s="285" t="s">
        <v>194</v>
      </c>
      <c r="E10" s="282">
        <v>1</v>
      </c>
      <c r="F10" s="282">
        <v>1</v>
      </c>
      <c r="G10" s="283">
        <v>850</v>
      </c>
      <c r="H10" s="182" t="s">
        <v>175</v>
      </c>
    </row>
    <row r="11" customHeight="1" spans="1:8">
      <c r="A11" s="273" t="s">
        <v>171</v>
      </c>
      <c r="B11" s="273" t="s">
        <v>192</v>
      </c>
      <c r="C11" s="328" t="s">
        <v>193</v>
      </c>
      <c r="D11" s="285" t="s">
        <v>195</v>
      </c>
      <c r="E11" s="282">
        <v>1</v>
      </c>
      <c r="F11" s="282">
        <v>1</v>
      </c>
      <c r="G11" s="283">
        <v>850</v>
      </c>
      <c r="H11" s="182" t="s">
        <v>175</v>
      </c>
    </row>
    <row r="12" customHeight="1" spans="1:8">
      <c r="A12" s="273" t="s">
        <v>171</v>
      </c>
      <c r="B12" s="273" t="s">
        <v>196</v>
      </c>
      <c r="C12" s="328" t="s">
        <v>193</v>
      </c>
      <c r="D12" s="285" t="s">
        <v>197</v>
      </c>
      <c r="E12" s="282">
        <v>1</v>
      </c>
      <c r="F12" s="282">
        <v>1</v>
      </c>
      <c r="G12" s="283">
        <v>850</v>
      </c>
      <c r="H12" s="182" t="s">
        <v>175</v>
      </c>
    </row>
    <row r="13" customHeight="1" spans="1:8">
      <c r="A13" s="273" t="s">
        <v>171</v>
      </c>
      <c r="B13" s="273" t="s">
        <v>196</v>
      </c>
      <c r="C13" s="286" t="s">
        <v>198</v>
      </c>
      <c r="D13" s="285" t="s">
        <v>116</v>
      </c>
      <c r="E13" s="282">
        <v>1</v>
      </c>
      <c r="F13" s="282">
        <v>1</v>
      </c>
      <c r="G13" s="283">
        <v>850</v>
      </c>
      <c r="H13" s="182" t="s">
        <v>175</v>
      </c>
    </row>
    <row r="14" customHeight="1" spans="1:8">
      <c r="A14" s="273" t="s">
        <v>171</v>
      </c>
      <c r="B14" s="273" t="s">
        <v>196</v>
      </c>
      <c r="C14" s="286" t="s">
        <v>199</v>
      </c>
      <c r="D14" s="285" t="s">
        <v>200</v>
      </c>
      <c r="E14" s="281">
        <v>2</v>
      </c>
      <c r="F14" s="281">
        <v>2</v>
      </c>
      <c r="G14" s="278">
        <v>1645</v>
      </c>
      <c r="H14" s="182" t="s">
        <v>175</v>
      </c>
    </row>
    <row r="15" customHeight="1" spans="1:8">
      <c r="A15" s="273" t="s">
        <v>171</v>
      </c>
      <c r="B15" s="273" t="s">
        <v>196</v>
      </c>
      <c r="C15" s="286" t="s">
        <v>201</v>
      </c>
      <c r="D15" s="285" t="s">
        <v>202</v>
      </c>
      <c r="E15" s="281">
        <v>1</v>
      </c>
      <c r="F15" s="281">
        <v>1</v>
      </c>
      <c r="G15" s="283">
        <v>850</v>
      </c>
      <c r="H15" s="182" t="s">
        <v>203</v>
      </c>
    </row>
    <row r="16" customHeight="1" spans="1:8">
      <c r="A16" s="273" t="s">
        <v>171</v>
      </c>
      <c r="B16" s="273" t="s">
        <v>204</v>
      </c>
      <c r="C16" s="328" t="s">
        <v>193</v>
      </c>
      <c r="D16" s="285" t="s">
        <v>205</v>
      </c>
      <c r="E16" s="282">
        <v>1</v>
      </c>
      <c r="F16" s="282">
        <v>1</v>
      </c>
      <c r="G16" s="283">
        <v>850</v>
      </c>
      <c r="H16" s="182" t="s">
        <v>175</v>
      </c>
    </row>
    <row r="17" customHeight="1" spans="1:8">
      <c r="A17" s="273" t="s">
        <v>171</v>
      </c>
      <c r="B17" s="273" t="s">
        <v>204</v>
      </c>
      <c r="C17" s="328" t="s">
        <v>193</v>
      </c>
      <c r="D17" s="285" t="s">
        <v>206</v>
      </c>
      <c r="E17" s="282">
        <v>1</v>
      </c>
      <c r="F17" s="282">
        <v>1</v>
      </c>
      <c r="G17" s="283">
        <v>850</v>
      </c>
      <c r="H17" s="182" t="s">
        <v>175</v>
      </c>
    </row>
    <row r="18" customHeight="1" spans="1:8">
      <c r="A18" s="273" t="s">
        <v>171</v>
      </c>
      <c r="B18" s="273" t="s">
        <v>207</v>
      </c>
      <c r="C18" s="286" t="s">
        <v>184</v>
      </c>
      <c r="D18" s="285" t="s">
        <v>208</v>
      </c>
      <c r="E18" s="282">
        <v>1</v>
      </c>
      <c r="F18" s="282">
        <v>1</v>
      </c>
      <c r="G18" s="283">
        <v>850</v>
      </c>
      <c r="H18" s="182" t="s">
        <v>175</v>
      </c>
    </row>
    <row r="19" customHeight="1" spans="1:8">
      <c r="A19" s="273" t="s">
        <v>171</v>
      </c>
      <c r="B19" s="273" t="s">
        <v>207</v>
      </c>
      <c r="C19" s="286" t="s">
        <v>209</v>
      </c>
      <c r="D19" s="280" t="s">
        <v>210</v>
      </c>
      <c r="E19" s="282">
        <v>1</v>
      </c>
      <c r="F19" s="282">
        <v>1</v>
      </c>
      <c r="G19" s="283">
        <v>850</v>
      </c>
      <c r="H19" s="182" t="s">
        <v>175</v>
      </c>
    </row>
    <row r="20" customHeight="1" spans="1:8">
      <c r="A20" s="273" t="s">
        <v>171</v>
      </c>
      <c r="B20" s="273" t="s">
        <v>211</v>
      </c>
      <c r="C20" s="328" t="s">
        <v>212</v>
      </c>
      <c r="D20" s="285" t="s">
        <v>213</v>
      </c>
      <c r="E20" s="282">
        <v>1</v>
      </c>
      <c r="F20" s="282">
        <v>1</v>
      </c>
      <c r="G20" s="283">
        <v>850</v>
      </c>
      <c r="H20" s="283">
        <v>850</v>
      </c>
    </row>
    <row r="21" customHeight="1" spans="1:8">
      <c r="A21" s="273" t="s">
        <v>171</v>
      </c>
      <c r="B21" s="273" t="s">
        <v>214</v>
      </c>
      <c r="C21" s="286" t="s">
        <v>184</v>
      </c>
      <c r="D21" s="285" t="s">
        <v>215</v>
      </c>
      <c r="E21" s="282">
        <v>1</v>
      </c>
      <c r="F21" s="282">
        <v>1</v>
      </c>
      <c r="G21" s="283">
        <v>850</v>
      </c>
      <c r="H21" s="182" t="s">
        <v>175</v>
      </c>
    </row>
    <row r="22" customHeight="1" spans="1:8">
      <c r="A22" s="273" t="s">
        <v>171</v>
      </c>
      <c r="B22" s="273" t="s">
        <v>214</v>
      </c>
      <c r="C22" s="286" t="s">
        <v>212</v>
      </c>
      <c r="D22" s="285" t="s">
        <v>216</v>
      </c>
      <c r="E22" s="281">
        <v>1</v>
      </c>
      <c r="F22" s="281">
        <v>1</v>
      </c>
      <c r="G22" s="288">
        <v>750</v>
      </c>
      <c r="H22" s="182" t="s">
        <v>175</v>
      </c>
    </row>
    <row r="23" customHeight="1" spans="1:8">
      <c r="A23" s="273" t="s">
        <v>171</v>
      </c>
      <c r="B23" s="273" t="s">
        <v>214</v>
      </c>
      <c r="C23" s="286" t="s">
        <v>217</v>
      </c>
      <c r="D23" s="285" t="s">
        <v>218</v>
      </c>
      <c r="E23" s="281">
        <v>2</v>
      </c>
      <c r="F23" s="281">
        <v>2</v>
      </c>
      <c r="G23" s="278">
        <v>1700</v>
      </c>
      <c r="H23" s="182" t="s">
        <v>203</v>
      </c>
    </row>
    <row r="24" customHeight="1" spans="1:8">
      <c r="A24" s="273" t="s">
        <v>171</v>
      </c>
      <c r="B24" s="273" t="s">
        <v>219</v>
      </c>
      <c r="C24" s="286" t="s">
        <v>191</v>
      </c>
      <c r="D24" s="285" t="s">
        <v>220</v>
      </c>
      <c r="E24" s="281">
        <v>1</v>
      </c>
      <c r="F24" s="281">
        <v>1</v>
      </c>
      <c r="G24" s="283">
        <v>850</v>
      </c>
      <c r="H24" s="182" t="s">
        <v>175</v>
      </c>
    </row>
    <row r="25" customHeight="1" spans="1:8">
      <c r="A25" s="273" t="s">
        <v>171</v>
      </c>
      <c r="B25" s="273" t="s">
        <v>219</v>
      </c>
      <c r="C25" s="286" t="s">
        <v>201</v>
      </c>
      <c r="D25" s="285" t="s">
        <v>215</v>
      </c>
      <c r="E25" s="281">
        <v>1</v>
      </c>
      <c r="F25" s="281">
        <v>1</v>
      </c>
      <c r="G25" s="283">
        <v>850</v>
      </c>
      <c r="H25" s="182" t="s">
        <v>175</v>
      </c>
    </row>
    <row r="26" customHeight="1" spans="1:8">
      <c r="A26" s="273" t="s">
        <v>171</v>
      </c>
      <c r="B26" s="273" t="s">
        <v>219</v>
      </c>
      <c r="C26" s="286" t="s">
        <v>179</v>
      </c>
      <c r="D26" s="280" t="s">
        <v>221</v>
      </c>
      <c r="E26" s="281">
        <v>2</v>
      </c>
      <c r="F26" s="281">
        <v>2</v>
      </c>
      <c r="G26" s="290">
        <v>1700</v>
      </c>
      <c r="H26" s="182" t="s">
        <v>175</v>
      </c>
    </row>
    <row r="27" customHeight="1" spans="1:8">
      <c r="A27" s="273" t="s">
        <v>171</v>
      </c>
      <c r="B27" s="273" t="s">
        <v>219</v>
      </c>
      <c r="C27" s="277" t="s">
        <v>222</v>
      </c>
      <c r="D27" s="280" t="s">
        <v>223</v>
      </c>
      <c r="E27" s="281">
        <v>3</v>
      </c>
      <c r="F27" s="281">
        <v>3</v>
      </c>
      <c r="G27" s="291">
        <v>2450</v>
      </c>
      <c r="H27" s="182" t="s">
        <v>175</v>
      </c>
    </row>
    <row r="28" customHeight="1" spans="1:8">
      <c r="A28" s="273" t="s">
        <v>171</v>
      </c>
      <c r="B28" s="273" t="s">
        <v>219</v>
      </c>
      <c r="C28" s="277" t="s">
        <v>224</v>
      </c>
      <c r="D28" s="292" t="s">
        <v>225</v>
      </c>
      <c r="E28" s="281">
        <v>1</v>
      </c>
      <c r="F28" s="281">
        <v>1</v>
      </c>
      <c r="G28" s="291">
        <v>850</v>
      </c>
      <c r="H28" s="182" t="s">
        <v>203</v>
      </c>
    </row>
    <row r="29" customHeight="1" spans="1:8">
      <c r="A29" s="273" t="s">
        <v>171</v>
      </c>
      <c r="B29" s="273" t="s">
        <v>219</v>
      </c>
      <c r="C29" s="277" t="s">
        <v>226</v>
      </c>
      <c r="D29" s="277" t="s">
        <v>227</v>
      </c>
      <c r="E29" s="281">
        <v>1</v>
      </c>
      <c r="F29" s="281">
        <v>1</v>
      </c>
      <c r="G29" s="283">
        <v>850</v>
      </c>
      <c r="H29" s="283">
        <v>850</v>
      </c>
    </row>
    <row r="30" customHeight="1" spans="1:8">
      <c r="A30" s="273" t="s">
        <v>171</v>
      </c>
      <c r="B30" s="281" t="s">
        <v>228</v>
      </c>
      <c r="C30" s="286" t="s">
        <v>229</v>
      </c>
      <c r="D30" s="285" t="s">
        <v>230</v>
      </c>
      <c r="E30" s="281">
        <v>1</v>
      </c>
      <c r="F30" s="281">
        <v>1</v>
      </c>
      <c r="G30" s="283">
        <v>850</v>
      </c>
      <c r="H30" s="182" t="s">
        <v>175</v>
      </c>
    </row>
    <row r="31" customHeight="1" spans="1:8">
      <c r="A31" s="273" t="s">
        <v>171</v>
      </c>
      <c r="B31" s="281" t="s">
        <v>228</v>
      </c>
      <c r="C31" s="286" t="s">
        <v>231</v>
      </c>
      <c r="D31" s="285" t="s">
        <v>232</v>
      </c>
      <c r="E31" s="281">
        <v>1</v>
      </c>
      <c r="F31" s="281">
        <v>1</v>
      </c>
      <c r="G31" s="283">
        <v>850</v>
      </c>
      <c r="H31" s="182" t="s">
        <v>175</v>
      </c>
    </row>
    <row r="32" customHeight="1" spans="1:8">
      <c r="A32" s="273" t="s">
        <v>171</v>
      </c>
      <c r="B32" s="281" t="s">
        <v>228</v>
      </c>
      <c r="C32" s="286" t="s">
        <v>231</v>
      </c>
      <c r="D32" s="285" t="s">
        <v>233</v>
      </c>
      <c r="E32" s="281">
        <v>2</v>
      </c>
      <c r="F32" s="281">
        <v>2</v>
      </c>
      <c r="G32" s="278">
        <v>1700</v>
      </c>
      <c r="H32" s="182" t="s">
        <v>175</v>
      </c>
    </row>
    <row r="33" customHeight="1" spans="1:8">
      <c r="A33" s="273" t="s">
        <v>171</v>
      </c>
      <c r="B33" s="281" t="s">
        <v>228</v>
      </c>
      <c r="C33" s="286" t="s">
        <v>234</v>
      </c>
      <c r="D33" s="285" t="s">
        <v>235</v>
      </c>
      <c r="E33" s="281">
        <v>1</v>
      </c>
      <c r="F33" s="281">
        <v>1</v>
      </c>
      <c r="G33" s="283">
        <v>850</v>
      </c>
      <c r="H33" s="182" t="s">
        <v>175</v>
      </c>
    </row>
    <row r="34" customHeight="1" spans="1:8">
      <c r="A34" s="273" t="s">
        <v>171</v>
      </c>
      <c r="B34" s="281" t="s">
        <v>228</v>
      </c>
      <c r="C34" s="286" t="s">
        <v>236</v>
      </c>
      <c r="D34" s="285" t="s">
        <v>237</v>
      </c>
      <c r="E34" s="281">
        <v>1</v>
      </c>
      <c r="F34" s="281">
        <v>1</v>
      </c>
      <c r="G34" s="283">
        <v>850</v>
      </c>
      <c r="H34" s="182" t="s">
        <v>203</v>
      </c>
    </row>
    <row r="35" customHeight="1" spans="1:8">
      <c r="A35" s="273" t="s">
        <v>171</v>
      </c>
      <c r="B35" s="68" t="s">
        <v>238</v>
      </c>
      <c r="C35" s="286" t="s">
        <v>209</v>
      </c>
      <c r="D35" s="280" t="s">
        <v>239</v>
      </c>
      <c r="E35" s="191">
        <v>1</v>
      </c>
      <c r="F35" s="191">
        <v>1</v>
      </c>
      <c r="G35" s="283">
        <v>850</v>
      </c>
      <c r="H35" s="182" t="s">
        <v>175</v>
      </c>
    </row>
    <row r="36" customHeight="1" spans="1:8">
      <c r="A36" s="273" t="s">
        <v>171</v>
      </c>
      <c r="B36" s="293" t="s">
        <v>240</v>
      </c>
      <c r="C36" s="294" t="s">
        <v>241</v>
      </c>
      <c r="D36" s="295" t="s">
        <v>242</v>
      </c>
      <c r="E36" s="296">
        <v>1</v>
      </c>
      <c r="F36" s="296">
        <v>1</v>
      </c>
      <c r="G36" s="283">
        <v>850</v>
      </c>
      <c r="H36" s="289" t="s">
        <v>31</v>
      </c>
    </row>
    <row r="37" customHeight="1" spans="1:8">
      <c r="A37" s="273" t="s">
        <v>171</v>
      </c>
      <c r="B37" s="293" t="s">
        <v>243</v>
      </c>
      <c r="C37" s="294" t="s">
        <v>188</v>
      </c>
      <c r="D37" s="295" t="s">
        <v>244</v>
      </c>
      <c r="E37" s="296">
        <v>1</v>
      </c>
      <c r="F37" s="296">
        <v>1</v>
      </c>
      <c r="G37" s="283">
        <v>750</v>
      </c>
      <c r="H37" s="289" t="s">
        <v>31</v>
      </c>
    </row>
    <row r="38" customHeight="1" spans="1:8">
      <c r="A38" s="297" t="s">
        <v>63</v>
      </c>
      <c r="B38" s="298"/>
      <c r="C38" s="299"/>
      <c r="D38" s="295"/>
      <c r="E38" s="296"/>
      <c r="F38" s="296"/>
      <c r="G38" s="283">
        <f>SUM(G2:G37)</f>
        <v>36525</v>
      </c>
      <c r="H38" s="289"/>
    </row>
    <row r="39" customHeight="1" spans="1:8">
      <c r="A39" s="88" t="s">
        <v>245</v>
      </c>
      <c r="B39" s="88"/>
      <c r="C39" s="88"/>
      <c r="D39" s="88"/>
      <c r="E39" s="88"/>
      <c r="F39" s="88"/>
      <c r="G39" s="88"/>
      <c r="H39" s="88"/>
    </row>
  </sheetData>
  <mergeCells count="1">
    <mergeCell ref="A39:H39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opLeftCell="A18" workbookViewId="0">
      <selection activeCell="G2" sqref="G2:G42"/>
    </sheetView>
  </sheetViews>
  <sheetFormatPr defaultColWidth="9" defaultRowHeight="19.9" customHeight="1" outlineLevelCol="7"/>
  <cols>
    <col min="1" max="1" width="15.2666666666667" customWidth="1"/>
    <col min="2" max="4" width="13.2666666666667" customWidth="1"/>
    <col min="5" max="5" width="13.3666666666667" customWidth="1"/>
    <col min="6" max="6" width="13.6333333333333" customWidth="1"/>
    <col min="7" max="7" width="13.9083333333333" customWidth="1"/>
    <col min="8" max="8" width="15.75" customWidth="1"/>
  </cols>
  <sheetData>
    <row r="1" ht="42" customHeight="1" spans="1:8">
      <c r="A1" s="271" t="s">
        <v>0</v>
      </c>
      <c r="B1" s="271" t="s">
        <v>1</v>
      </c>
      <c r="C1" s="271" t="s">
        <v>2</v>
      </c>
      <c r="D1" s="271" t="s">
        <v>3</v>
      </c>
      <c r="E1" s="271" t="s">
        <v>4</v>
      </c>
      <c r="F1" s="271" t="s">
        <v>5</v>
      </c>
      <c r="G1" s="271" t="s">
        <v>6</v>
      </c>
      <c r="H1" s="272" t="s">
        <v>7</v>
      </c>
    </row>
    <row r="2" customHeight="1" spans="1:8">
      <c r="A2" s="273" t="s">
        <v>246</v>
      </c>
      <c r="B2" s="264" t="s">
        <v>247</v>
      </c>
      <c r="C2" s="264" t="s">
        <v>248</v>
      </c>
      <c r="D2" s="264" t="s">
        <v>249</v>
      </c>
      <c r="E2" s="264">
        <v>1</v>
      </c>
      <c r="F2" s="264">
        <v>1</v>
      </c>
      <c r="G2" s="274">
        <v>500</v>
      </c>
      <c r="H2" s="264" t="s">
        <v>12</v>
      </c>
    </row>
    <row r="3" customHeight="1" spans="1:8">
      <c r="A3" s="273" t="s">
        <v>246</v>
      </c>
      <c r="B3" s="264" t="s">
        <v>250</v>
      </c>
      <c r="C3" s="264" t="s">
        <v>248</v>
      </c>
      <c r="D3" s="264" t="s">
        <v>251</v>
      </c>
      <c r="E3" s="264">
        <v>1</v>
      </c>
      <c r="F3" s="264">
        <v>1</v>
      </c>
      <c r="G3" s="274">
        <v>500</v>
      </c>
      <c r="H3" s="264" t="s">
        <v>31</v>
      </c>
    </row>
    <row r="4" customHeight="1" spans="1:8">
      <c r="A4" s="273" t="s">
        <v>246</v>
      </c>
      <c r="B4" s="264" t="s">
        <v>252</v>
      </c>
      <c r="C4" s="264" t="s">
        <v>248</v>
      </c>
      <c r="D4" s="264" t="s">
        <v>253</v>
      </c>
      <c r="E4" s="264">
        <v>2</v>
      </c>
      <c r="F4" s="264">
        <v>2</v>
      </c>
      <c r="G4" s="274">
        <v>1600</v>
      </c>
      <c r="H4" s="264" t="s">
        <v>12</v>
      </c>
    </row>
    <row r="5" customHeight="1" spans="1:8">
      <c r="A5" s="273" t="s">
        <v>246</v>
      </c>
      <c r="B5" s="264" t="s">
        <v>250</v>
      </c>
      <c r="C5" s="264" t="s">
        <v>248</v>
      </c>
      <c r="D5" s="264" t="s">
        <v>254</v>
      </c>
      <c r="E5" s="264">
        <v>1</v>
      </c>
      <c r="F5" s="264">
        <v>1</v>
      </c>
      <c r="G5" s="274">
        <v>850</v>
      </c>
      <c r="H5" s="264" t="s">
        <v>12</v>
      </c>
    </row>
    <row r="6" customHeight="1" spans="1:8">
      <c r="A6" s="273" t="s">
        <v>246</v>
      </c>
      <c r="B6" s="264" t="s">
        <v>255</v>
      </c>
      <c r="C6" s="264" t="s">
        <v>248</v>
      </c>
      <c r="D6" s="264" t="s">
        <v>256</v>
      </c>
      <c r="E6" s="264">
        <v>1</v>
      </c>
      <c r="F6" s="264">
        <v>1</v>
      </c>
      <c r="G6" s="274">
        <v>750</v>
      </c>
      <c r="H6" s="264" t="s">
        <v>31</v>
      </c>
    </row>
    <row r="7" customHeight="1" spans="1:8">
      <c r="A7" s="273" t="s">
        <v>246</v>
      </c>
      <c r="B7" s="264" t="s">
        <v>257</v>
      </c>
      <c r="C7" s="264" t="s">
        <v>248</v>
      </c>
      <c r="D7" s="264" t="s">
        <v>258</v>
      </c>
      <c r="E7" s="264">
        <v>1</v>
      </c>
      <c r="F7" s="264">
        <v>1</v>
      </c>
      <c r="G7" s="274">
        <v>850</v>
      </c>
      <c r="H7" s="264" t="s">
        <v>31</v>
      </c>
    </row>
    <row r="8" customHeight="1" spans="1:8">
      <c r="A8" s="273" t="s">
        <v>246</v>
      </c>
      <c r="B8" s="264" t="s">
        <v>259</v>
      </c>
      <c r="C8" s="264" t="s">
        <v>248</v>
      </c>
      <c r="D8" s="264" t="s">
        <v>260</v>
      </c>
      <c r="E8" s="264">
        <v>1</v>
      </c>
      <c r="F8" s="264">
        <v>1</v>
      </c>
      <c r="G8" s="274">
        <v>750</v>
      </c>
      <c r="H8" s="264" t="s">
        <v>31</v>
      </c>
    </row>
    <row r="9" customHeight="1" spans="1:8">
      <c r="A9" s="273" t="s">
        <v>246</v>
      </c>
      <c r="B9" s="264" t="s">
        <v>247</v>
      </c>
      <c r="C9" s="264" t="s">
        <v>248</v>
      </c>
      <c r="D9" s="264" t="s">
        <v>261</v>
      </c>
      <c r="E9" s="264">
        <v>1</v>
      </c>
      <c r="F9" s="264">
        <v>1</v>
      </c>
      <c r="G9" s="274">
        <v>673</v>
      </c>
      <c r="H9" s="264" t="s">
        <v>31</v>
      </c>
    </row>
    <row r="10" customHeight="1" spans="1:8">
      <c r="A10" s="273" t="s">
        <v>246</v>
      </c>
      <c r="B10" s="264" t="s">
        <v>250</v>
      </c>
      <c r="C10" s="264" t="s">
        <v>248</v>
      </c>
      <c r="D10" s="264" t="s">
        <v>262</v>
      </c>
      <c r="E10" s="264">
        <v>1</v>
      </c>
      <c r="F10" s="264">
        <v>1</v>
      </c>
      <c r="G10" s="274">
        <v>750</v>
      </c>
      <c r="H10" s="264" t="s">
        <v>31</v>
      </c>
    </row>
    <row r="11" customHeight="1" spans="1:8">
      <c r="A11" s="273" t="s">
        <v>246</v>
      </c>
      <c r="B11" s="264" t="s">
        <v>252</v>
      </c>
      <c r="C11" s="264" t="s">
        <v>263</v>
      </c>
      <c r="D11" s="264" t="s">
        <v>264</v>
      </c>
      <c r="E11" s="264">
        <v>1</v>
      </c>
      <c r="F11" s="264">
        <v>1</v>
      </c>
      <c r="G11" s="274">
        <v>550</v>
      </c>
      <c r="H11" s="264" t="s">
        <v>31</v>
      </c>
    </row>
    <row r="12" customHeight="1" spans="1:8">
      <c r="A12" s="273" t="s">
        <v>246</v>
      </c>
      <c r="B12" s="264" t="s">
        <v>255</v>
      </c>
      <c r="C12" s="264" t="s">
        <v>248</v>
      </c>
      <c r="D12" s="264" t="s">
        <v>156</v>
      </c>
      <c r="E12" s="264">
        <v>1</v>
      </c>
      <c r="F12" s="264">
        <v>1</v>
      </c>
      <c r="G12" s="274">
        <v>850</v>
      </c>
      <c r="H12" s="264" t="s">
        <v>31</v>
      </c>
    </row>
    <row r="13" customHeight="1" spans="1:8">
      <c r="A13" s="273" t="s">
        <v>246</v>
      </c>
      <c r="B13" s="264" t="s">
        <v>252</v>
      </c>
      <c r="C13" s="264" t="s">
        <v>248</v>
      </c>
      <c r="D13" s="264" t="s">
        <v>265</v>
      </c>
      <c r="E13" s="264">
        <v>1</v>
      </c>
      <c r="F13" s="264">
        <v>1</v>
      </c>
      <c r="G13" s="274">
        <v>750</v>
      </c>
      <c r="H13" s="264" t="s">
        <v>31</v>
      </c>
    </row>
    <row r="14" customHeight="1" spans="1:8">
      <c r="A14" s="273" t="s">
        <v>246</v>
      </c>
      <c r="B14" s="264" t="s">
        <v>247</v>
      </c>
      <c r="C14" s="264" t="s">
        <v>248</v>
      </c>
      <c r="D14" s="264" t="s">
        <v>266</v>
      </c>
      <c r="E14" s="264">
        <v>1</v>
      </c>
      <c r="F14" s="264">
        <v>1</v>
      </c>
      <c r="G14" s="274">
        <v>850</v>
      </c>
      <c r="H14" s="264" t="s">
        <v>12</v>
      </c>
    </row>
    <row r="15" customHeight="1" spans="1:8">
      <c r="A15" s="273" t="s">
        <v>246</v>
      </c>
      <c r="B15" s="264" t="s">
        <v>259</v>
      </c>
      <c r="C15" s="264" t="s">
        <v>267</v>
      </c>
      <c r="D15" s="264" t="s">
        <v>87</v>
      </c>
      <c r="E15" s="264">
        <v>1</v>
      </c>
      <c r="F15" s="264">
        <v>1</v>
      </c>
      <c r="G15" s="274">
        <v>850</v>
      </c>
      <c r="H15" s="264" t="s">
        <v>12</v>
      </c>
    </row>
    <row r="16" customHeight="1" spans="1:8">
      <c r="A16" s="273" t="s">
        <v>246</v>
      </c>
      <c r="B16" s="264" t="s">
        <v>259</v>
      </c>
      <c r="C16" s="264" t="s">
        <v>248</v>
      </c>
      <c r="D16" s="264" t="s">
        <v>140</v>
      </c>
      <c r="E16" s="264">
        <v>1</v>
      </c>
      <c r="F16" s="264">
        <v>1</v>
      </c>
      <c r="G16" s="274">
        <v>850</v>
      </c>
      <c r="H16" s="264" t="s">
        <v>12</v>
      </c>
    </row>
    <row r="17" customHeight="1" spans="1:8">
      <c r="A17" s="273" t="s">
        <v>246</v>
      </c>
      <c r="B17" s="264" t="s">
        <v>259</v>
      </c>
      <c r="C17" s="264" t="s">
        <v>267</v>
      </c>
      <c r="D17" s="264" t="s">
        <v>268</v>
      </c>
      <c r="E17" s="264">
        <v>1</v>
      </c>
      <c r="F17" s="264">
        <v>1</v>
      </c>
      <c r="G17" s="274">
        <v>229</v>
      </c>
      <c r="H17" s="264" t="s">
        <v>31</v>
      </c>
    </row>
    <row r="18" customHeight="1" spans="1:8">
      <c r="A18" s="273" t="s">
        <v>246</v>
      </c>
      <c r="B18" s="264" t="s">
        <v>247</v>
      </c>
      <c r="C18" s="264" t="s">
        <v>248</v>
      </c>
      <c r="D18" s="264" t="s">
        <v>269</v>
      </c>
      <c r="E18" s="264">
        <v>1</v>
      </c>
      <c r="F18" s="264">
        <v>1</v>
      </c>
      <c r="G18" s="274">
        <v>850</v>
      </c>
      <c r="H18" s="264" t="s">
        <v>12</v>
      </c>
    </row>
    <row r="19" customHeight="1" spans="1:8">
      <c r="A19" s="273" t="s">
        <v>246</v>
      </c>
      <c r="B19" s="264" t="s">
        <v>250</v>
      </c>
      <c r="C19" s="264" t="s">
        <v>248</v>
      </c>
      <c r="D19" s="264" t="s">
        <v>270</v>
      </c>
      <c r="E19" s="264">
        <v>1</v>
      </c>
      <c r="F19" s="264">
        <v>1</v>
      </c>
      <c r="G19" s="274">
        <v>750</v>
      </c>
      <c r="H19" s="264" t="s">
        <v>31</v>
      </c>
    </row>
    <row r="20" customHeight="1" spans="1:8">
      <c r="A20" s="273" t="s">
        <v>246</v>
      </c>
      <c r="B20" s="264" t="s">
        <v>250</v>
      </c>
      <c r="C20" s="264" t="s">
        <v>248</v>
      </c>
      <c r="D20" s="264" t="s">
        <v>271</v>
      </c>
      <c r="E20" s="264">
        <v>3</v>
      </c>
      <c r="F20" s="264">
        <v>3</v>
      </c>
      <c r="G20" s="274">
        <v>2350</v>
      </c>
      <c r="H20" s="264" t="s">
        <v>31</v>
      </c>
    </row>
    <row r="21" customHeight="1" spans="1:8">
      <c r="A21" s="273" t="s">
        <v>246</v>
      </c>
      <c r="B21" s="264" t="s">
        <v>250</v>
      </c>
      <c r="C21" s="264" t="s">
        <v>248</v>
      </c>
      <c r="D21" s="264" t="s">
        <v>272</v>
      </c>
      <c r="E21" s="264">
        <v>1</v>
      </c>
      <c r="F21" s="264">
        <v>1</v>
      </c>
      <c r="G21" s="274">
        <v>850</v>
      </c>
      <c r="H21" s="264" t="s">
        <v>12</v>
      </c>
    </row>
    <row r="22" customHeight="1" spans="1:8">
      <c r="A22" s="273" t="s">
        <v>246</v>
      </c>
      <c r="B22" s="264" t="s">
        <v>255</v>
      </c>
      <c r="C22" s="264" t="s">
        <v>248</v>
      </c>
      <c r="D22" s="264" t="s">
        <v>273</v>
      </c>
      <c r="E22" s="264">
        <v>1</v>
      </c>
      <c r="F22" s="264">
        <v>1</v>
      </c>
      <c r="G22" s="274">
        <v>750</v>
      </c>
      <c r="H22" s="264" t="s">
        <v>31</v>
      </c>
    </row>
    <row r="23" customHeight="1" spans="1:8">
      <c r="A23" s="273" t="s">
        <v>246</v>
      </c>
      <c r="B23" s="264" t="s">
        <v>257</v>
      </c>
      <c r="C23" s="264" t="s">
        <v>248</v>
      </c>
      <c r="D23" s="264" t="s">
        <v>274</v>
      </c>
      <c r="E23" s="264">
        <v>1</v>
      </c>
      <c r="F23" s="264">
        <v>1</v>
      </c>
      <c r="G23" s="274">
        <v>850</v>
      </c>
      <c r="H23" s="264" t="s">
        <v>12</v>
      </c>
    </row>
    <row r="24" customHeight="1" spans="1:8">
      <c r="A24" s="273" t="s">
        <v>246</v>
      </c>
      <c r="B24" s="264" t="s">
        <v>257</v>
      </c>
      <c r="C24" s="264" t="s">
        <v>248</v>
      </c>
      <c r="D24" s="264" t="s">
        <v>275</v>
      </c>
      <c r="E24" s="264">
        <v>1</v>
      </c>
      <c r="F24" s="264">
        <v>1</v>
      </c>
      <c r="G24" s="274">
        <v>850</v>
      </c>
      <c r="H24" s="264" t="s">
        <v>12</v>
      </c>
    </row>
    <row r="25" customHeight="1" spans="1:8">
      <c r="A25" s="273" t="s">
        <v>246</v>
      </c>
      <c r="B25" s="264" t="s">
        <v>257</v>
      </c>
      <c r="C25" s="264" t="s">
        <v>248</v>
      </c>
      <c r="D25" s="264" t="s">
        <v>24</v>
      </c>
      <c r="E25" s="264">
        <v>2</v>
      </c>
      <c r="F25" s="264">
        <v>2</v>
      </c>
      <c r="G25" s="274">
        <v>1214</v>
      </c>
      <c r="H25" s="264" t="s">
        <v>12</v>
      </c>
    </row>
    <row r="26" customHeight="1" spans="1:8">
      <c r="A26" s="273" t="s">
        <v>246</v>
      </c>
      <c r="B26" s="264" t="s">
        <v>259</v>
      </c>
      <c r="C26" s="264" t="s">
        <v>248</v>
      </c>
      <c r="D26" s="264" t="s">
        <v>276</v>
      </c>
      <c r="E26" s="264">
        <v>1</v>
      </c>
      <c r="F26" s="264">
        <v>1</v>
      </c>
      <c r="G26" s="274">
        <v>850</v>
      </c>
      <c r="H26" s="264" t="s">
        <v>12</v>
      </c>
    </row>
    <row r="27" customHeight="1" spans="1:8">
      <c r="A27" s="273" t="s">
        <v>246</v>
      </c>
      <c r="B27" s="264" t="s">
        <v>247</v>
      </c>
      <c r="C27" s="264" t="s">
        <v>277</v>
      </c>
      <c r="D27" s="264" t="s">
        <v>278</v>
      </c>
      <c r="E27" s="264">
        <v>1</v>
      </c>
      <c r="F27" s="264">
        <v>1</v>
      </c>
      <c r="G27" s="274">
        <v>750</v>
      </c>
      <c r="H27" s="264" t="s">
        <v>31</v>
      </c>
    </row>
    <row r="28" customHeight="1" spans="1:8">
      <c r="A28" s="273" t="s">
        <v>246</v>
      </c>
      <c r="B28" s="264" t="s">
        <v>252</v>
      </c>
      <c r="C28" s="264" t="s">
        <v>248</v>
      </c>
      <c r="D28" s="264" t="s">
        <v>279</v>
      </c>
      <c r="E28" s="264">
        <v>2</v>
      </c>
      <c r="F28" s="264">
        <v>2</v>
      </c>
      <c r="G28" s="274">
        <v>1100</v>
      </c>
      <c r="H28" s="264" t="s">
        <v>12</v>
      </c>
    </row>
    <row r="29" customHeight="1" spans="1:8">
      <c r="A29" s="273" t="s">
        <v>246</v>
      </c>
      <c r="B29" s="264" t="s">
        <v>252</v>
      </c>
      <c r="C29" s="264" t="s">
        <v>267</v>
      </c>
      <c r="D29" s="264" t="s">
        <v>280</v>
      </c>
      <c r="E29" s="264">
        <v>1</v>
      </c>
      <c r="F29" s="264">
        <v>1</v>
      </c>
      <c r="G29" s="274">
        <v>850</v>
      </c>
      <c r="H29" s="264" t="s">
        <v>12</v>
      </c>
    </row>
    <row r="30" customHeight="1" spans="1:8">
      <c r="A30" s="273" t="s">
        <v>246</v>
      </c>
      <c r="B30" s="264" t="s">
        <v>247</v>
      </c>
      <c r="C30" s="264" t="s">
        <v>248</v>
      </c>
      <c r="D30" s="264" t="s">
        <v>116</v>
      </c>
      <c r="E30" s="264">
        <v>1</v>
      </c>
      <c r="F30" s="264">
        <v>1</v>
      </c>
      <c r="G30" s="274">
        <v>850</v>
      </c>
      <c r="H30" s="264" t="s">
        <v>12</v>
      </c>
    </row>
    <row r="31" customHeight="1" spans="1:8">
      <c r="A31" s="273" t="s">
        <v>246</v>
      </c>
      <c r="B31" s="264" t="s">
        <v>257</v>
      </c>
      <c r="C31" s="264" t="s">
        <v>248</v>
      </c>
      <c r="D31" s="264" t="s">
        <v>281</v>
      </c>
      <c r="E31" s="264">
        <v>1</v>
      </c>
      <c r="F31" s="264">
        <v>1</v>
      </c>
      <c r="G31" s="274">
        <v>750</v>
      </c>
      <c r="H31" s="264" t="s">
        <v>31</v>
      </c>
    </row>
    <row r="32" customHeight="1" spans="1:8">
      <c r="A32" s="273" t="s">
        <v>246</v>
      </c>
      <c r="B32" s="264" t="s">
        <v>257</v>
      </c>
      <c r="C32" s="264" t="s">
        <v>282</v>
      </c>
      <c r="D32" s="264" t="s">
        <v>283</v>
      </c>
      <c r="E32" s="264">
        <v>1</v>
      </c>
      <c r="F32" s="264">
        <v>1</v>
      </c>
      <c r="G32" s="274">
        <v>850</v>
      </c>
      <c r="H32" s="264" t="s">
        <v>12</v>
      </c>
    </row>
    <row r="33" customHeight="1" spans="1:8">
      <c r="A33" s="273" t="s">
        <v>246</v>
      </c>
      <c r="B33" s="264" t="s">
        <v>255</v>
      </c>
      <c r="C33" s="264" t="s">
        <v>248</v>
      </c>
      <c r="D33" s="264" t="s">
        <v>140</v>
      </c>
      <c r="E33" s="264">
        <v>1</v>
      </c>
      <c r="F33" s="264">
        <v>1</v>
      </c>
      <c r="G33" s="274">
        <v>850</v>
      </c>
      <c r="H33" s="264" t="s">
        <v>12</v>
      </c>
    </row>
    <row r="34" customHeight="1" spans="1:8">
      <c r="A34" s="273" t="s">
        <v>246</v>
      </c>
      <c r="B34" s="264" t="s">
        <v>252</v>
      </c>
      <c r="C34" s="264" t="s">
        <v>248</v>
      </c>
      <c r="D34" s="264" t="s">
        <v>284</v>
      </c>
      <c r="E34" s="264">
        <v>1</v>
      </c>
      <c r="F34" s="264">
        <v>1</v>
      </c>
      <c r="G34" s="274">
        <v>850</v>
      </c>
      <c r="H34" s="264" t="s">
        <v>12</v>
      </c>
    </row>
    <row r="35" customHeight="1" spans="1:8">
      <c r="A35" s="273" t="s">
        <v>246</v>
      </c>
      <c r="B35" s="264" t="s">
        <v>259</v>
      </c>
      <c r="C35" s="264" t="s">
        <v>285</v>
      </c>
      <c r="D35" s="264" t="s">
        <v>286</v>
      </c>
      <c r="E35" s="264">
        <v>1</v>
      </c>
      <c r="F35" s="264">
        <v>1</v>
      </c>
      <c r="G35" s="274">
        <v>850</v>
      </c>
      <c r="H35" s="264" t="s">
        <v>12</v>
      </c>
    </row>
    <row r="36" customHeight="1" spans="1:8">
      <c r="A36" s="273" t="s">
        <v>246</v>
      </c>
      <c r="B36" s="264" t="s">
        <v>252</v>
      </c>
      <c r="C36" s="264" t="s">
        <v>287</v>
      </c>
      <c r="D36" s="264" t="s">
        <v>288</v>
      </c>
      <c r="E36" s="264">
        <v>2</v>
      </c>
      <c r="F36" s="264">
        <v>2</v>
      </c>
      <c r="G36" s="274">
        <v>1500</v>
      </c>
      <c r="H36" s="264" t="s">
        <v>31</v>
      </c>
    </row>
    <row r="37" customHeight="1" spans="1:8">
      <c r="A37" s="273" t="s">
        <v>246</v>
      </c>
      <c r="B37" s="264" t="s">
        <v>252</v>
      </c>
      <c r="C37" s="264" t="s">
        <v>289</v>
      </c>
      <c r="D37" s="264" t="s">
        <v>290</v>
      </c>
      <c r="E37" s="264">
        <v>1</v>
      </c>
      <c r="F37" s="264">
        <v>1</v>
      </c>
      <c r="G37" s="274">
        <v>850</v>
      </c>
      <c r="H37" s="264" t="s">
        <v>12</v>
      </c>
    </row>
    <row r="38" customHeight="1" spans="1:8">
      <c r="A38" s="273" t="s">
        <v>246</v>
      </c>
      <c r="B38" s="264" t="s">
        <v>252</v>
      </c>
      <c r="C38" s="264" t="s">
        <v>267</v>
      </c>
      <c r="D38" s="264" t="s">
        <v>87</v>
      </c>
      <c r="E38" s="264">
        <v>1</v>
      </c>
      <c r="F38" s="264">
        <v>1</v>
      </c>
      <c r="G38" s="274">
        <v>750</v>
      </c>
      <c r="H38" s="264" t="s">
        <v>31</v>
      </c>
    </row>
    <row r="39" customHeight="1" spans="1:8">
      <c r="A39" s="273" t="s">
        <v>246</v>
      </c>
      <c r="B39" s="264" t="s">
        <v>255</v>
      </c>
      <c r="C39" s="264" t="s">
        <v>248</v>
      </c>
      <c r="D39" s="264" t="s">
        <v>132</v>
      </c>
      <c r="E39" s="264">
        <v>1</v>
      </c>
      <c r="F39" s="264">
        <v>1</v>
      </c>
      <c r="G39" s="274">
        <v>750</v>
      </c>
      <c r="H39" s="264" t="s">
        <v>31</v>
      </c>
    </row>
    <row r="40" customHeight="1" spans="1:8">
      <c r="A40" s="273" t="s">
        <v>246</v>
      </c>
      <c r="B40" s="264" t="s">
        <v>255</v>
      </c>
      <c r="C40" s="264" t="s">
        <v>291</v>
      </c>
      <c r="D40" s="264" t="s">
        <v>278</v>
      </c>
      <c r="E40" s="264">
        <v>1</v>
      </c>
      <c r="F40" s="264">
        <v>1</v>
      </c>
      <c r="G40" s="274">
        <v>850</v>
      </c>
      <c r="H40" s="264" t="s">
        <v>31</v>
      </c>
    </row>
    <row r="41" customHeight="1" spans="1:8">
      <c r="A41" s="273" t="s">
        <v>246</v>
      </c>
      <c r="B41" s="264" t="s">
        <v>250</v>
      </c>
      <c r="C41" s="264" t="s">
        <v>292</v>
      </c>
      <c r="D41" s="264" t="s">
        <v>293</v>
      </c>
      <c r="E41" s="264">
        <v>1</v>
      </c>
      <c r="F41" s="264">
        <v>1</v>
      </c>
      <c r="G41" s="274">
        <v>744</v>
      </c>
      <c r="H41" s="264" t="s">
        <v>60</v>
      </c>
    </row>
    <row r="42" customHeight="1" spans="1:8">
      <c r="A42" s="273" t="s">
        <v>246</v>
      </c>
      <c r="B42" s="264" t="s">
        <v>294</v>
      </c>
      <c r="C42" s="264"/>
      <c r="D42" s="264" t="s">
        <v>294</v>
      </c>
      <c r="E42" s="264">
        <v>12</v>
      </c>
      <c r="F42" s="264">
        <v>12</v>
      </c>
      <c r="G42" s="264">
        <v>9000</v>
      </c>
      <c r="H42" s="264" t="s">
        <v>60</v>
      </c>
    </row>
    <row r="43" customHeight="1" spans="1:8">
      <c r="A43" s="271"/>
      <c r="B43" s="271"/>
      <c r="C43" s="271"/>
      <c r="D43" s="271" t="str">
        <f>COUNTA(D2:D27)+E42&amp;"户"</f>
        <v>38户</v>
      </c>
      <c r="E43" s="275"/>
      <c r="F43" s="271">
        <f>SUM(F2:F42)</f>
        <v>58</v>
      </c>
      <c r="G43" s="271">
        <f>SUM(G2:G42)</f>
        <v>43610</v>
      </c>
      <c r="H43" s="276"/>
    </row>
    <row r="44" customHeight="1" spans="1:8">
      <c r="A44" s="271"/>
      <c r="B44" s="271"/>
      <c r="C44" s="271"/>
      <c r="D44" s="271"/>
      <c r="E44" s="275"/>
      <c r="F44" s="271"/>
      <c r="G44" s="271"/>
      <c r="H44" s="276"/>
    </row>
    <row r="45" customHeight="1" spans="1:8">
      <c r="A45" s="271"/>
      <c r="B45" s="271"/>
      <c r="C45" s="271"/>
      <c r="D45" s="271"/>
      <c r="E45" s="275"/>
      <c r="F45" s="271"/>
      <c r="G45" s="271"/>
      <c r="H45" s="276"/>
    </row>
  </sheetData>
  <dataValidations count="1">
    <dataValidation type="list" allowBlank="1" showInputMessage="1" showErrorMessage="1" sqref="H2 H15 H22 H23 H27 H31 H32 H33 H34 H35 H36 H37 H38 H42 H3:H10 H11:H14 H16:H18 H19:H21 H24:H26 H28:H30 H39:H41">
      <formula1>"因残疾,因重病,生活困难"</formula1>
    </dataValidation>
  </dataValidation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topLeftCell="A99" workbookViewId="0">
      <selection activeCell="D124" sqref="D124"/>
    </sheetView>
  </sheetViews>
  <sheetFormatPr defaultColWidth="9" defaultRowHeight="19.9" customHeight="1" outlineLevelCol="7"/>
  <cols>
    <col min="1" max="1" width="22.3666666666667" customWidth="1"/>
    <col min="2" max="3" width="16.2666666666667" customWidth="1"/>
    <col min="4" max="4" width="13.0916666666667" customWidth="1"/>
    <col min="5" max="5" width="15" customWidth="1"/>
    <col min="6" max="6" width="14.45" customWidth="1"/>
    <col min="7" max="7" width="15.2666666666667" customWidth="1"/>
    <col min="8" max="8" width="13.725" customWidth="1"/>
  </cols>
  <sheetData>
    <row r="1" customHeight="1" spans="1:8">
      <c r="A1" s="236" t="s">
        <v>0</v>
      </c>
      <c r="B1" s="237" t="s">
        <v>1</v>
      </c>
      <c r="C1" s="16" t="s">
        <v>2</v>
      </c>
      <c r="D1" s="238" t="s">
        <v>3</v>
      </c>
      <c r="E1" s="238" t="s">
        <v>4</v>
      </c>
      <c r="F1" s="238" t="s">
        <v>5</v>
      </c>
      <c r="G1" s="239" t="s">
        <v>6</v>
      </c>
      <c r="H1" s="240" t="s">
        <v>295</v>
      </c>
    </row>
    <row r="2" customHeight="1" spans="1:8">
      <c r="A2" s="241" t="s">
        <v>296</v>
      </c>
      <c r="B2" s="242" t="s">
        <v>297</v>
      </c>
      <c r="C2" s="329" t="s">
        <v>181</v>
      </c>
      <c r="D2" s="244" t="s">
        <v>298</v>
      </c>
      <c r="E2" s="244">
        <v>2</v>
      </c>
      <c r="F2" s="244">
        <v>2</v>
      </c>
      <c r="G2" s="22">
        <v>1600</v>
      </c>
      <c r="H2" s="105" t="s">
        <v>175</v>
      </c>
    </row>
    <row r="3" customHeight="1" spans="1:8">
      <c r="A3" s="241" t="s">
        <v>296</v>
      </c>
      <c r="B3" s="242" t="s">
        <v>299</v>
      </c>
      <c r="C3" s="329" t="s">
        <v>181</v>
      </c>
      <c r="D3" s="244" t="s">
        <v>300</v>
      </c>
      <c r="E3" s="244">
        <v>1</v>
      </c>
      <c r="F3" s="244">
        <v>1</v>
      </c>
      <c r="G3" s="245">
        <v>850</v>
      </c>
      <c r="H3" s="105" t="s">
        <v>175</v>
      </c>
    </row>
    <row r="4" customHeight="1" spans="1:8">
      <c r="A4" s="241" t="s">
        <v>296</v>
      </c>
      <c r="B4" s="242" t="s">
        <v>301</v>
      </c>
      <c r="C4" s="329" t="s">
        <v>181</v>
      </c>
      <c r="D4" s="244" t="s">
        <v>302</v>
      </c>
      <c r="E4" s="244">
        <v>1</v>
      </c>
      <c r="F4" s="244">
        <v>1</v>
      </c>
      <c r="G4" s="22">
        <v>750</v>
      </c>
      <c r="H4" s="105" t="s">
        <v>203</v>
      </c>
    </row>
    <row r="5" customHeight="1" spans="1:8">
      <c r="A5" s="241" t="s">
        <v>296</v>
      </c>
      <c r="B5" s="246" t="s">
        <v>303</v>
      </c>
      <c r="C5" s="329" t="s">
        <v>193</v>
      </c>
      <c r="D5" s="244" t="s">
        <v>304</v>
      </c>
      <c r="E5" s="244">
        <v>1</v>
      </c>
      <c r="F5" s="244">
        <v>1</v>
      </c>
      <c r="G5" s="22">
        <v>850</v>
      </c>
      <c r="H5" s="105" t="s">
        <v>175</v>
      </c>
    </row>
    <row r="6" customHeight="1" spans="1:8">
      <c r="A6" s="241" t="s">
        <v>296</v>
      </c>
      <c r="B6" s="246" t="s">
        <v>305</v>
      </c>
      <c r="C6" s="329" t="s">
        <v>193</v>
      </c>
      <c r="D6" s="244" t="s">
        <v>306</v>
      </c>
      <c r="E6" s="244">
        <v>1</v>
      </c>
      <c r="F6" s="244">
        <v>1</v>
      </c>
      <c r="G6" s="247">
        <v>750</v>
      </c>
      <c r="H6" s="105" t="s">
        <v>203</v>
      </c>
    </row>
    <row r="7" customHeight="1" spans="1:8">
      <c r="A7" s="241" t="s">
        <v>296</v>
      </c>
      <c r="B7" s="246" t="s">
        <v>305</v>
      </c>
      <c r="C7" s="329" t="s">
        <v>193</v>
      </c>
      <c r="D7" s="244" t="s">
        <v>307</v>
      </c>
      <c r="E7" s="244">
        <v>1</v>
      </c>
      <c r="F7" s="244">
        <v>1</v>
      </c>
      <c r="G7" s="247">
        <v>650</v>
      </c>
      <c r="H7" s="105" t="s">
        <v>175</v>
      </c>
    </row>
    <row r="8" customHeight="1" spans="1:8">
      <c r="A8" s="241" t="s">
        <v>296</v>
      </c>
      <c r="B8" s="242" t="s">
        <v>308</v>
      </c>
      <c r="C8" s="329" t="s">
        <v>193</v>
      </c>
      <c r="D8" s="244" t="s">
        <v>309</v>
      </c>
      <c r="E8" s="244">
        <v>2</v>
      </c>
      <c r="F8" s="244">
        <v>2</v>
      </c>
      <c r="G8" s="247">
        <v>1600</v>
      </c>
      <c r="H8" s="105" t="s">
        <v>203</v>
      </c>
    </row>
    <row r="9" customHeight="1" spans="1:8">
      <c r="A9" s="241" t="s">
        <v>296</v>
      </c>
      <c r="B9" s="246" t="s">
        <v>305</v>
      </c>
      <c r="C9" s="329" t="s">
        <v>193</v>
      </c>
      <c r="D9" s="244" t="s">
        <v>310</v>
      </c>
      <c r="E9" s="244">
        <v>2</v>
      </c>
      <c r="F9" s="244">
        <v>2</v>
      </c>
      <c r="G9" s="247">
        <v>1700</v>
      </c>
      <c r="H9" s="105" t="s">
        <v>175</v>
      </c>
    </row>
    <row r="10" customHeight="1" spans="1:8">
      <c r="A10" s="241" t="s">
        <v>296</v>
      </c>
      <c r="B10" s="246" t="s">
        <v>308</v>
      </c>
      <c r="C10" s="329" t="s">
        <v>193</v>
      </c>
      <c r="D10" s="244" t="s">
        <v>140</v>
      </c>
      <c r="E10" s="244">
        <v>1</v>
      </c>
      <c r="F10" s="244">
        <v>1</v>
      </c>
      <c r="G10" s="22">
        <v>850</v>
      </c>
      <c r="H10" s="105" t="s">
        <v>175</v>
      </c>
    </row>
    <row r="11" customHeight="1" spans="1:8">
      <c r="A11" s="241" t="s">
        <v>296</v>
      </c>
      <c r="B11" s="246" t="s">
        <v>305</v>
      </c>
      <c r="C11" s="329" t="s">
        <v>193</v>
      </c>
      <c r="D11" s="244" t="s">
        <v>311</v>
      </c>
      <c r="E11" s="244">
        <v>2</v>
      </c>
      <c r="F11" s="244">
        <v>2</v>
      </c>
      <c r="G11" s="247">
        <v>1300</v>
      </c>
      <c r="H11" s="105" t="s">
        <v>175</v>
      </c>
    </row>
    <row r="12" customHeight="1" spans="1:8">
      <c r="A12" s="241" t="s">
        <v>296</v>
      </c>
      <c r="B12" s="246" t="s">
        <v>312</v>
      </c>
      <c r="C12" s="329" t="s">
        <v>193</v>
      </c>
      <c r="D12" s="244" t="s">
        <v>313</v>
      </c>
      <c r="E12" s="244">
        <v>1</v>
      </c>
      <c r="F12" s="244">
        <v>1</v>
      </c>
      <c r="G12" s="22">
        <v>850</v>
      </c>
      <c r="H12" s="105" t="s">
        <v>175</v>
      </c>
    </row>
    <row r="13" customHeight="1" spans="1:8">
      <c r="A13" s="241" t="s">
        <v>296</v>
      </c>
      <c r="B13" s="246" t="s">
        <v>303</v>
      </c>
      <c r="C13" s="329" t="s">
        <v>193</v>
      </c>
      <c r="D13" s="244" t="s">
        <v>314</v>
      </c>
      <c r="E13" s="244">
        <v>1</v>
      </c>
      <c r="F13" s="244">
        <v>1</v>
      </c>
      <c r="G13" s="22">
        <v>850</v>
      </c>
      <c r="H13" s="105" t="s">
        <v>175</v>
      </c>
    </row>
    <row r="14" customHeight="1" spans="1:8">
      <c r="A14" s="241" t="s">
        <v>296</v>
      </c>
      <c r="B14" s="246" t="s">
        <v>305</v>
      </c>
      <c r="C14" s="329" t="s">
        <v>193</v>
      </c>
      <c r="D14" s="244" t="s">
        <v>315</v>
      </c>
      <c r="E14" s="244">
        <v>1</v>
      </c>
      <c r="F14" s="244">
        <v>1</v>
      </c>
      <c r="G14" s="22">
        <v>850</v>
      </c>
      <c r="H14" s="105" t="s">
        <v>203</v>
      </c>
    </row>
    <row r="15" customHeight="1" spans="1:8">
      <c r="A15" s="241" t="s">
        <v>296</v>
      </c>
      <c r="B15" s="246" t="s">
        <v>301</v>
      </c>
      <c r="C15" s="329" t="s">
        <v>193</v>
      </c>
      <c r="D15" s="244" t="s">
        <v>304</v>
      </c>
      <c r="E15" s="244">
        <v>2</v>
      </c>
      <c r="F15" s="244">
        <v>2</v>
      </c>
      <c r="G15" s="247">
        <v>1400</v>
      </c>
      <c r="H15" s="105" t="s">
        <v>175</v>
      </c>
    </row>
    <row r="16" customHeight="1" spans="1:8">
      <c r="A16" s="241" t="s">
        <v>296</v>
      </c>
      <c r="B16" s="246" t="s">
        <v>312</v>
      </c>
      <c r="C16" s="329" t="s">
        <v>193</v>
      </c>
      <c r="D16" s="244" t="s">
        <v>316</v>
      </c>
      <c r="E16" s="244">
        <v>1</v>
      </c>
      <c r="F16" s="244">
        <v>1</v>
      </c>
      <c r="G16" s="22">
        <v>850</v>
      </c>
      <c r="H16" s="105" t="s">
        <v>175</v>
      </c>
    </row>
    <row r="17" customHeight="1" spans="1:8">
      <c r="A17" s="241" t="s">
        <v>296</v>
      </c>
      <c r="B17" s="246" t="s">
        <v>303</v>
      </c>
      <c r="C17" s="329" t="s">
        <v>193</v>
      </c>
      <c r="D17" s="244" t="s">
        <v>317</v>
      </c>
      <c r="E17" s="244">
        <v>1</v>
      </c>
      <c r="F17" s="244">
        <v>1</v>
      </c>
      <c r="G17" s="22">
        <v>850</v>
      </c>
      <c r="H17" s="105" t="s">
        <v>175</v>
      </c>
    </row>
    <row r="18" customHeight="1" spans="1:8">
      <c r="A18" s="241" t="s">
        <v>296</v>
      </c>
      <c r="B18" s="246" t="s">
        <v>297</v>
      </c>
      <c r="C18" s="329" t="s">
        <v>193</v>
      </c>
      <c r="D18" s="244" t="s">
        <v>318</v>
      </c>
      <c r="E18" s="244">
        <v>1</v>
      </c>
      <c r="F18" s="244">
        <v>1</v>
      </c>
      <c r="G18" s="22">
        <v>850</v>
      </c>
      <c r="H18" s="105" t="s">
        <v>175</v>
      </c>
    </row>
    <row r="19" customHeight="1" spans="1:8">
      <c r="A19" s="241" t="s">
        <v>296</v>
      </c>
      <c r="B19" s="246" t="s">
        <v>319</v>
      </c>
      <c r="C19" s="329" t="s">
        <v>320</v>
      </c>
      <c r="D19" s="244" t="s">
        <v>24</v>
      </c>
      <c r="E19" s="244">
        <v>1</v>
      </c>
      <c r="F19" s="244">
        <v>1</v>
      </c>
      <c r="G19" s="22">
        <v>850</v>
      </c>
      <c r="H19" s="105" t="s">
        <v>175</v>
      </c>
    </row>
    <row r="20" customHeight="1" spans="1:8">
      <c r="A20" s="241" t="s">
        <v>296</v>
      </c>
      <c r="B20" s="246" t="s">
        <v>297</v>
      </c>
      <c r="C20" s="329" t="s">
        <v>320</v>
      </c>
      <c r="D20" s="244" t="s">
        <v>321</v>
      </c>
      <c r="E20" s="244">
        <v>1</v>
      </c>
      <c r="F20" s="244">
        <v>1</v>
      </c>
      <c r="G20" s="22">
        <v>850</v>
      </c>
      <c r="H20" s="105" t="s">
        <v>175</v>
      </c>
    </row>
    <row r="21" customHeight="1" spans="1:8">
      <c r="A21" s="241" t="s">
        <v>296</v>
      </c>
      <c r="B21" s="246" t="s">
        <v>322</v>
      </c>
      <c r="C21" s="329" t="s">
        <v>320</v>
      </c>
      <c r="D21" s="244" t="s">
        <v>323</v>
      </c>
      <c r="E21" s="244">
        <v>2</v>
      </c>
      <c r="F21" s="244">
        <v>2</v>
      </c>
      <c r="G21" s="247">
        <v>1500</v>
      </c>
      <c r="H21" s="105" t="s">
        <v>175</v>
      </c>
    </row>
    <row r="22" customHeight="1" spans="1:8">
      <c r="A22" s="241" t="s">
        <v>296</v>
      </c>
      <c r="B22" s="246" t="s">
        <v>324</v>
      </c>
      <c r="C22" s="329" t="s">
        <v>325</v>
      </c>
      <c r="D22" s="244" t="s">
        <v>326</v>
      </c>
      <c r="E22" s="244">
        <v>2</v>
      </c>
      <c r="F22" s="244">
        <v>2</v>
      </c>
      <c r="G22" s="247">
        <v>1400</v>
      </c>
      <c r="H22" s="105" t="s">
        <v>203</v>
      </c>
    </row>
    <row r="23" customHeight="1" spans="1:8">
      <c r="A23" s="241" t="s">
        <v>296</v>
      </c>
      <c r="B23" s="246" t="s">
        <v>305</v>
      </c>
      <c r="C23" s="329" t="s">
        <v>327</v>
      </c>
      <c r="D23" s="244" t="s">
        <v>328</v>
      </c>
      <c r="E23" s="244">
        <v>4</v>
      </c>
      <c r="F23" s="244">
        <v>4</v>
      </c>
      <c r="G23" s="247">
        <v>3200</v>
      </c>
      <c r="H23" s="105" t="s">
        <v>175</v>
      </c>
    </row>
    <row r="24" customHeight="1" spans="1:8">
      <c r="A24" s="241" t="s">
        <v>296</v>
      </c>
      <c r="B24" s="246" t="s">
        <v>303</v>
      </c>
      <c r="C24" s="329" t="s">
        <v>327</v>
      </c>
      <c r="D24" s="244" t="s">
        <v>329</v>
      </c>
      <c r="E24" s="244">
        <v>1</v>
      </c>
      <c r="F24" s="244">
        <v>1</v>
      </c>
      <c r="G24" s="22">
        <v>850</v>
      </c>
      <c r="H24" s="105" t="s">
        <v>175</v>
      </c>
    </row>
    <row r="25" customHeight="1" spans="1:8">
      <c r="A25" s="241" t="s">
        <v>296</v>
      </c>
      <c r="B25" s="246" t="s">
        <v>322</v>
      </c>
      <c r="C25" s="329" t="s">
        <v>327</v>
      </c>
      <c r="D25" s="244" t="s">
        <v>140</v>
      </c>
      <c r="E25" s="244">
        <v>1</v>
      </c>
      <c r="F25" s="244">
        <v>1</v>
      </c>
      <c r="G25" s="22">
        <v>850</v>
      </c>
      <c r="H25" s="105" t="s">
        <v>175</v>
      </c>
    </row>
    <row r="26" customHeight="1" spans="1:8">
      <c r="A26" s="241" t="s">
        <v>296</v>
      </c>
      <c r="B26" s="246" t="s">
        <v>312</v>
      </c>
      <c r="C26" s="329" t="s">
        <v>327</v>
      </c>
      <c r="D26" s="244" t="s">
        <v>140</v>
      </c>
      <c r="E26" s="244">
        <v>1</v>
      </c>
      <c r="F26" s="244">
        <v>1</v>
      </c>
      <c r="G26" s="22">
        <v>850</v>
      </c>
      <c r="H26" s="105" t="s">
        <v>175</v>
      </c>
    </row>
    <row r="27" customHeight="1" spans="1:8">
      <c r="A27" s="241" t="s">
        <v>296</v>
      </c>
      <c r="B27" s="246" t="s">
        <v>308</v>
      </c>
      <c r="C27" s="329" t="s">
        <v>327</v>
      </c>
      <c r="D27" s="244" t="s">
        <v>330</v>
      </c>
      <c r="E27" s="244">
        <v>1</v>
      </c>
      <c r="F27" s="244">
        <v>1</v>
      </c>
      <c r="G27" s="247">
        <v>750</v>
      </c>
      <c r="H27" s="105" t="s">
        <v>175</v>
      </c>
    </row>
    <row r="28" customHeight="1" spans="1:8">
      <c r="A28" s="241" t="s">
        <v>296</v>
      </c>
      <c r="B28" s="246" t="s">
        <v>303</v>
      </c>
      <c r="C28" s="329" t="s">
        <v>327</v>
      </c>
      <c r="D28" s="244" t="s">
        <v>330</v>
      </c>
      <c r="E28" s="244">
        <v>2</v>
      </c>
      <c r="F28" s="244">
        <v>2</v>
      </c>
      <c r="G28" s="247">
        <v>1500</v>
      </c>
      <c r="H28" s="105" t="s">
        <v>203</v>
      </c>
    </row>
    <row r="29" customHeight="1" spans="1:8">
      <c r="A29" s="241" t="s">
        <v>296</v>
      </c>
      <c r="B29" s="246" t="s">
        <v>301</v>
      </c>
      <c r="C29" s="329" t="s">
        <v>327</v>
      </c>
      <c r="D29" s="244" t="s">
        <v>140</v>
      </c>
      <c r="E29" s="244">
        <v>1</v>
      </c>
      <c r="F29" s="244">
        <v>1</v>
      </c>
      <c r="G29" s="22">
        <v>850</v>
      </c>
      <c r="H29" s="105" t="s">
        <v>175</v>
      </c>
    </row>
    <row r="30" customHeight="1" spans="1:8">
      <c r="A30" s="241" t="s">
        <v>296</v>
      </c>
      <c r="B30" s="246" t="s">
        <v>305</v>
      </c>
      <c r="C30" s="329" t="s">
        <v>327</v>
      </c>
      <c r="D30" s="244" t="s">
        <v>331</v>
      </c>
      <c r="E30" s="244">
        <v>1</v>
      </c>
      <c r="F30" s="244">
        <v>1</v>
      </c>
      <c r="G30" s="22">
        <v>850</v>
      </c>
      <c r="H30" s="105" t="s">
        <v>175</v>
      </c>
    </row>
    <row r="31" customHeight="1" spans="1:8">
      <c r="A31" s="241" t="s">
        <v>296</v>
      </c>
      <c r="B31" s="246" t="s">
        <v>305</v>
      </c>
      <c r="C31" s="243" t="s">
        <v>332</v>
      </c>
      <c r="D31" s="244" t="s">
        <v>116</v>
      </c>
      <c r="E31" s="244">
        <v>1</v>
      </c>
      <c r="F31" s="244">
        <v>1</v>
      </c>
      <c r="G31" s="22">
        <v>850</v>
      </c>
      <c r="H31" s="105" t="s">
        <v>175</v>
      </c>
    </row>
    <row r="32" customHeight="1" spans="1:8">
      <c r="A32" s="241" t="s">
        <v>296</v>
      </c>
      <c r="B32" s="246" t="s">
        <v>333</v>
      </c>
      <c r="C32" s="243" t="s">
        <v>332</v>
      </c>
      <c r="D32" s="244" t="s">
        <v>334</v>
      </c>
      <c r="E32" s="244">
        <v>1</v>
      </c>
      <c r="F32" s="244">
        <v>1</v>
      </c>
      <c r="G32" s="22">
        <v>850</v>
      </c>
      <c r="H32" s="105" t="s">
        <v>175</v>
      </c>
    </row>
    <row r="33" customHeight="1" spans="1:8">
      <c r="A33" s="241" t="s">
        <v>296</v>
      </c>
      <c r="B33" s="246" t="s">
        <v>301</v>
      </c>
      <c r="C33" s="243">
        <v>41640</v>
      </c>
      <c r="D33" s="244" t="s">
        <v>335</v>
      </c>
      <c r="E33" s="244">
        <v>1</v>
      </c>
      <c r="F33" s="244">
        <v>1</v>
      </c>
      <c r="G33" s="247">
        <v>750</v>
      </c>
      <c r="H33" s="105" t="s">
        <v>203</v>
      </c>
    </row>
    <row r="34" customHeight="1" spans="1:8">
      <c r="A34" s="241" t="s">
        <v>296</v>
      </c>
      <c r="B34" s="246" t="s">
        <v>308</v>
      </c>
      <c r="C34" s="243" t="s">
        <v>336</v>
      </c>
      <c r="D34" s="244" t="s">
        <v>116</v>
      </c>
      <c r="E34" s="244">
        <v>1</v>
      </c>
      <c r="F34" s="244">
        <v>1</v>
      </c>
      <c r="G34" s="22">
        <v>850</v>
      </c>
      <c r="H34" s="105" t="s">
        <v>175</v>
      </c>
    </row>
    <row r="35" customHeight="1" spans="1:8">
      <c r="A35" s="241" t="s">
        <v>296</v>
      </c>
      <c r="B35" s="246" t="s">
        <v>337</v>
      </c>
      <c r="C35" s="243">
        <v>41821</v>
      </c>
      <c r="D35" s="244" t="s">
        <v>140</v>
      </c>
      <c r="E35" s="244">
        <v>1</v>
      </c>
      <c r="F35" s="244">
        <v>1</v>
      </c>
      <c r="G35" s="22">
        <v>850</v>
      </c>
      <c r="H35" s="105" t="s">
        <v>175</v>
      </c>
    </row>
    <row r="36" customHeight="1" spans="1:8">
      <c r="A36" s="241" t="s">
        <v>296</v>
      </c>
      <c r="B36" s="246" t="s">
        <v>337</v>
      </c>
      <c r="C36" s="243">
        <v>41821</v>
      </c>
      <c r="D36" s="244" t="s">
        <v>338</v>
      </c>
      <c r="E36" s="244">
        <v>1</v>
      </c>
      <c r="F36" s="244">
        <v>1</v>
      </c>
      <c r="G36" s="22">
        <v>850</v>
      </c>
      <c r="H36" s="105" t="s">
        <v>175</v>
      </c>
    </row>
    <row r="37" customHeight="1" spans="1:8">
      <c r="A37" s="241" t="s">
        <v>296</v>
      </c>
      <c r="B37" s="246" t="s">
        <v>312</v>
      </c>
      <c r="C37" s="243">
        <v>42005</v>
      </c>
      <c r="D37" s="244" t="s">
        <v>339</v>
      </c>
      <c r="E37" s="244">
        <v>1</v>
      </c>
      <c r="F37" s="244">
        <v>1</v>
      </c>
      <c r="G37" s="22">
        <v>850</v>
      </c>
      <c r="H37" s="105" t="s">
        <v>175</v>
      </c>
    </row>
    <row r="38" customHeight="1" spans="1:8">
      <c r="A38" s="241" t="s">
        <v>296</v>
      </c>
      <c r="B38" s="246" t="s">
        <v>337</v>
      </c>
      <c r="C38" s="243">
        <v>42005</v>
      </c>
      <c r="D38" s="244" t="s">
        <v>340</v>
      </c>
      <c r="E38" s="244">
        <v>1</v>
      </c>
      <c r="F38" s="244">
        <v>1</v>
      </c>
      <c r="G38" s="22">
        <v>850</v>
      </c>
      <c r="H38" s="105" t="s">
        <v>175</v>
      </c>
    </row>
    <row r="39" customHeight="1" spans="1:8">
      <c r="A39" s="241" t="s">
        <v>296</v>
      </c>
      <c r="B39" s="246" t="s">
        <v>303</v>
      </c>
      <c r="C39" s="243">
        <v>42005</v>
      </c>
      <c r="D39" s="244" t="s">
        <v>341</v>
      </c>
      <c r="E39" s="244">
        <v>1</v>
      </c>
      <c r="F39" s="244">
        <v>1</v>
      </c>
      <c r="G39" s="22">
        <v>850</v>
      </c>
      <c r="H39" s="105" t="s">
        <v>175</v>
      </c>
    </row>
    <row r="40" customHeight="1" spans="1:8">
      <c r="A40" s="241" t="s">
        <v>296</v>
      </c>
      <c r="B40" s="246" t="s">
        <v>319</v>
      </c>
      <c r="C40" s="243">
        <v>42005</v>
      </c>
      <c r="D40" s="244" t="s">
        <v>342</v>
      </c>
      <c r="E40" s="244">
        <v>1</v>
      </c>
      <c r="F40" s="244">
        <v>1</v>
      </c>
      <c r="G40" s="22">
        <v>850</v>
      </c>
      <c r="H40" s="105" t="s">
        <v>175</v>
      </c>
    </row>
    <row r="41" customHeight="1" spans="1:8">
      <c r="A41" s="241" t="s">
        <v>296</v>
      </c>
      <c r="B41" s="246" t="s">
        <v>305</v>
      </c>
      <c r="C41" s="243">
        <v>42005</v>
      </c>
      <c r="D41" s="244" t="s">
        <v>343</v>
      </c>
      <c r="E41" s="244">
        <v>2</v>
      </c>
      <c r="F41" s="244">
        <v>2</v>
      </c>
      <c r="G41" s="247">
        <v>1600</v>
      </c>
      <c r="H41" s="105" t="s">
        <v>203</v>
      </c>
    </row>
    <row r="42" customHeight="1" spans="1:8">
      <c r="A42" s="241" t="s">
        <v>296</v>
      </c>
      <c r="B42" s="246" t="s">
        <v>308</v>
      </c>
      <c r="C42" s="243">
        <v>42005</v>
      </c>
      <c r="D42" s="244" t="s">
        <v>344</v>
      </c>
      <c r="E42" s="244">
        <v>1</v>
      </c>
      <c r="F42" s="244">
        <v>1</v>
      </c>
      <c r="G42" s="22">
        <v>850</v>
      </c>
      <c r="H42" s="105" t="s">
        <v>175</v>
      </c>
    </row>
    <row r="43" customHeight="1" spans="1:8">
      <c r="A43" s="241" t="s">
        <v>296</v>
      </c>
      <c r="B43" s="246" t="s">
        <v>301</v>
      </c>
      <c r="C43" s="243">
        <v>42005</v>
      </c>
      <c r="D43" s="244" t="s">
        <v>345</v>
      </c>
      <c r="E43" s="244">
        <v>1</v>
      </c>
      <c r="F43" s="244">
        <v>1</v>
      </c>
      <c r="G43" s="247">
        <v>750</v>
      </c>
      <c r="H43" s="105" t="s">
        <v>175</v>
      </c>
    </row>
    <row r="44" customHeight="1" spans="1:8">
      <c r="A44" s="241" t="s">
        <v>296</v>
      </c>
      <c r="B44" s="246" t="s">
        <v>301</v>
      </c>
      <c r="C44" s="243" t="s">
        <v>346</v>
      </c>
      <c r="D44" s="244" t="s">
        <v>314</v>
      </c>
      <c r="E44" s="244">
        <v>1</v>
      </c>
      <c r="F44" s="244">
        <v>1</v>
      </c>
      <c r="G44" s="22">
        <v>850</v>
      </c>
      <c r="H44" s="105" t="s">
        <v>175</v>
      </c>
    </row>
    <row r="45" customHeight="1" spans="1:8">
      <c r="A45" s="241" t="s">
        <v>296</v>
      </c>
      <c r="B45" s="246" t="s">
        <v>324</v>
      </c>
      <c r="C45" s="243" t="s">
        <v>347</v>
      </c>
      <c r="D45" s="244" t="s">
        <v>348</v>
      </c>
      <c r="E45" s="244">
        <v>1</v>
      </c>
      <c r="F45" s="244">
        <v>1</v>
      </c>
      <c r="G45" s="22">
        <v>850</v>
      </c>
      <c r="H45" s="105" t="s">
        <v>175</v>
      </c>
    </row>
    <row r="46" customHeight="1" spans="1:8">
      <c r="A46" s="241" t="s">
        <v>296</v>
      </c>
      <c r="B46" s="246" t="s">
        <v>308</v>
      </c>
      <c r="C46" s="243" t="s">
        <v>347</v>
      </c>
      <c r="D46" s="244" t="s">
        <v>349</v>
      </c>
      <c r="E46" s="244">
        <v>2</v>
      </c>
      <c r="F46" s="244">
        <v>2</v>
      </c>
      <c r="G46" s="247">
        <v>1300</v>
      </c>
      <c r="H46" s="105"/>
    </row>
    <row r="47" customHeight="1" spans="1:8">
      <c r="A47" s="241" t="s">
        <v>296</v>
      </c>
      <c r="B47" s="246" t="s">
        <v>324</v>
      </c>
      <c r="C47" s="243" t="s">
        <v>347</v>
      </c>
      <c r="D47" s="244" t="s">
        <v>350</v>
      </c>
      <c r="E47" s="244">
        <v>1</v>
      </c>
      <c r="F47" s="244">
        <v>1</v>
      </c>
      <c r="G47" s="22">
        <v>850</v>
      </c>
      <c r="H47" s="105" t="s">
        <v>175</v>
      </c>
    </row>
    <row r="48" customHeight="1" spans="1:8">
      <c r="A48" s="241" t="s">
        <v>296</v>
      </c>
      <c r="B48" s="246" t="s">
        <v>308</v>
      </c>
      <c r="C48" s="243">
        <v>42370</v>
      </c>
      <c r="D48" s="244" t="s">
        <v>140</v>
      </c>
      <c r="E48" s="244">
        <v>1</v>
      </c>
      <c r="F48" s="244">
        <v>1</v>
      </c>
      <c r="G48" s="22">
        <v>850</v>
      </c>
      <c r="H48" s="105" t="s">
        <v>175</v>
      </c>
    </row>
    <row r="49" customHeight="1" spans="1:8">
      <c r="A49" s="241" t="s">
        <v>296</v>
      </c>
      <c r="B49" s="246" t="s">
        <v>312</v>
      </c>
      <c r="C49" s="243">
        <v>42491</v>
      </c>
      <c r="D49" s="244" t="s">
        <v>351</v>
      </c>
      <c r="E49" s="244">
        <v>1</v>
      </c>
      <c r="F49" s="244">
        <v>1</v>
      </c>
      <c r="G49" s="22">
        <v>850</v>
      </c>
      <c r="H49" s="105" t="s">
        <v>175</v>
      </c>
    </row>
    <row r="50" customHeight="1" spans="1:8">
      <c r="A50" s="241" t="s">
        <v>296</v>
      </c>
      <c r="B50" s="246" t="s">
        <v>301</v>
      </c>
      <c r="C50" s="243">
        <v>42522</v>
      </c>
      <c r="D50" s="244" t="s">
        <v>352</v>
      </c>
      <c r="E50" s="244">
        <v>1</v>
      </c>
      <c r="F50" s="244">
        <v>1</v>
      </c>
      <c r="G50" s="247">
        <v>650</v>
      </c>
      <c r="H50" s="105" t="s">
        <v>31</v>
      </c>
    </row>
    <row r="51" customHeight="1" spans="1:8">
      <c r="A51" s="241" t="s">
        <v>296</v>
      </c>
      <c r="B51" s="246" t="s">
        <v>319</v>
      </c>
      <c r="C51" s="243">
        <v>42644</v>
      </c>
      <c r="D51" s="244" t="s">
        <v>353</v>
      </c>
      <c r="E51" s="244">
        <v>1</v>
      </c>
      <c r="F51" s="244">
        <v>1</v>
      </c>
      <c r="G51" s="247">
        <v>750</v>
      </c>
      <c r="H51" s="105" t="s">
        <v>175</v>
      </c>
    </row>
    <row r="52" customHeight="1" spans="1:8">
      <c r="A52" s="241" t="s">
        <v>296</v>
      </c>
      <c r="B52" s="246" t="s">
        <v>308</v>
      </c>
      <c r="C52" s="243">
        <v>42644</v>
      </c>
      <c r="D52" s="244" t="s">
        <v>218</v>
      </c>
      <c r="E52" s="244">
        <v>1</v>
      </c>
      <c r="F52" s="244">
        <v>1</v>
      </c>
      <c r="G52" s="247">
        <v>750</v>
      </c>
      <c r="H52" s="105" t="s">
        <v>175</v>
      </c>
    </row>
    <row r="53" customHeight="1" spans="1:8">
      <c r="A53" s="241" t="s">
        <v>296</v>
      </c>
      <c r="B53" s="246" t="s">
        <v>299</v>
      </c>
      <c r="C53" s="243">
        <v>42736</v>
      </c>
      <c r="D53" s="244" t="s">
        <v>354</v>
      </c>
      <c r="E53" s="244">
        <v>3</v>
      </c>
      <c r="F53" s="244">
        <v>3</v>
      </c>
      <c r="G53" s="247">
        <v>2350</v>
      </c>
      <c r="H53" s="105" t="s">
        <v>175</v>
      </c>
    </row>
    <row r="54" customHeight="1" spans="1:8">
      <c r="A54" s="241" t="s">
        <v>296</v>
      </c>
      <c r="B54" s="246" t="s">
        <v>303</v>
      </c>
      <c r="C54" s="243">
        <v>42736</v>
      </c>
      <c r="D54" s="244" t="s">
        <v>355</v>
      </c>
      <c r="E54" s="244">
        <v>1</v>
      </c>
      <c r="F54" s="244">
        <v>1</v>
      </c>
      <c r="G54" s="247">
        <v>750</v>
      </c>
      <c r="H54" s="105" t="s">
        <v>175</v>
      </c>
    </row>
    <row r="55" customHeight="1" spans="1:8">
      <c r="A55" s="241" t="s">
        <v>296</v>
      </c>
      <c r="B55" s="246" t="s">
        <v>299</v>
      </c>
      <c r="C55" s="243">
        <v>42736</v>
      </c>
      <c r="D55" s="244" t="s">
        <v>356</v>
      </c>
      <c r="E55" s="244">
        <v>3</v>
      </c>
      <c r="F55" s="244">
        <v>3</v>
      </c>
      <c r="G55" s="247">
        <v>2450</v>
      </c>
      <c r="H55" s="105" t="s">
        <v>203</v>
      </c>
    </row>
    <row r="56" customHeight="1" spans="1:8">
      <c r="A56" s="241" t="s">
        <v>296</v>
      </c>
      <c r="B56" s="246" t="s">
        <v>312</v>
      </c>
      <c r="C56" s="243">
        <v>42948</v>
      </c>
      <c r="D56" s="244" t="s">
        <v>357</v>
      </c>
      <c r="E56" s="244">
        <v>1</v>
      </c>
      <c r="F56" s="244">
        <v>1</v>
      </c>
      <c r="G56" s="22">
        <v>850</v>
      </c>
      <c r="H56" s="105" t="s">
        <v>175</v>
      </c>
    </row>
    <row r="57" customHeight="1" spans="1:8">
      <c r="A57" s="241" t="s">
        <v>296</v>
      </c>
      <c r="B57" s="246" t="s">
        <v>305</v>
      </c>
      <c r="C57" s="243">
        <v>42948</v>
      </c>
      <c r="D57" s="244" t="s">
        <v>358</v>
      </c>
      <c r="E57" s="244">
        <v>2</v>
      </c>
      <c r="F57" s="244">
        <v>2</v>
      </c>
      <c r="G57" s="22">
        <v>1500</v>
      </c>
      <c r="H57" s="105" t="s">
        <v>203</v>
      </c>
    </row>
    <row r="58" customHeight="1" spans="1:8">
      <c r="A58" s="241" t="s">
        <v>296</v>
      </c>
      <c r="B58" s="246" t="s">
        <v>305</v>
      </c>
      <c r="C58" s="243">
        <v>42948</v>
      </c>
      <c r="D58" s="244" t="s">
        <v>359</v>
      </c>
      <c r="E58" s="244">
        <v>1</v>
      </c>
      <c r="F58" s="244">
        <v>1</v>
      </c>
      <c r="G58" s="247">
        <v>850</v>
      </c>
      <c r="H58" s="105" t="s">
        <v>175</v>
      </c>
    </row>
    <row r="59" customHeight="1" spans="1:8">
      <c r="A59" s="241" t="s">
        <v>296</v>
      </c>
      <c r="B59" s="246" t="s">
        <v>312</v>
      </c>
      <c r="C59" s="243" t="s">
        <v>360</v>
      </c>
      <c r="D59" s="244" t="s">
        <v>361</v>
      </c>
      <c r="E59" s="244">
        <v>1</v>
      </c>
      <c r="F59" s="244">
        <v>1</v>
      </c>
      <c r="G59" s="22">
        <v>850</v>
      </c>
      <c r="H59" s="105" t="s">
        <v>175</v>
      </c>
    </row>
    <row r="60" customHeight="1" spans="1:8">
      <c r="A60" s="241" t="s">
        <v>296</v>
      </c>
      <c r="B60" s="246" t="s">
        <v>305</v>
      </c>
      <c r="C60" s="329" t="s">
        <v>362</v>
      </c>
      <c r="D60" s="244" t="s">
        <v>363</v>
      </c>
      <c r="E60" s="244">
        <v>1</v>
      </c>
      <c r="F60" s="244">
        <v>1</v>
      </c>
      <c r="G60" s="247">
        <v>750</v>
      </c>
      <c r="H60" s="105" t="s">
        <v>175</v>
      </c>
    </row>
    <row r="61" customHeight="1" spans="1:8">
      <c r="A61" s="241" t="s">
        <v>296</v>
      </c>
      <c r="B61" s="242" t="s">
        <v>364</v>
      </c>
      <c r="C61" s="243">
        <v>43282</v>
      </c>
      <c r="D61" s="244" t="s">
        <v>365</v>
      </c>
      <c r="E61" s="244">
        <v>1</v>
      </c>
      <c r="F61" s="244">
        <v>1</v>
      </c>
      <c r="G61" s="22">
        <v>850</v>
      </c>
      <c r="H61" s="105" t="s">
        <v>175</v>
      </c>
    </row>
    <row r="62" customHeight="1" spans="1:8">
      <c r="A62" s="241" t="s">
        <v>296</v>
      </c>
      <c r="B62" s="242" t="s">
        <v>312</v>
      </c>
      <c r="C62" s="243">
        <v>43344</v>
      </c>
      <c r="D62" s="244" t="s">
        <v>11</v>
      </c>
      <c r="E62" s="244">
        <v>1</v>
      </c>
      <c r="F62" s="244">
        <v>1</v>
      </c>
      <c r="G62" s="247">
        <v>850</v>
      </c>
      <c r="H62" s="105" t="s">
        <v>175</v>
      </c>
    </row>
    <row r="63" customHeight="1" spans="1:8">
      <c r="A63" s="241" t="s">
        <v>296</v>
      </c>
      <c r="B63" s="242" t="s">
        <v>301</v>
      </c>
      <c r="C63" s="243">
        <v>43344</v>
      </c>
      <c r="D63" s="244" t="s">
        <v>366</v>
      </c>
      <c r="E63" s="244">
        <v>3</v>
      </c>
      <c r="F63" s="244">
        <v>3</v>
      </c>
      <c r="G63" s="247">
        <v>2450</v>
      </c>
      <c r="H63" s="105" t="s">
        <v>175</v>
      </c>
    </row>
    <row r="64" customHeight="1" spans="1:8">
      <c r="A64" s="241" t="s">
        <v>296</v>
      </c>
      <c r="B64" s="242" t="s">
        <v>305</v>
      </c>
      <c r="C64" s="243">
        <v>43344</v>
      </c>
      <c r="D64" s="244" t="s">
        <v>140</v>
      </c>
      <c r="E64" s="244">
        <v>4</v>
      </c>
      <c r="F64" s="244">
        <v>4</v>
      </c>
      <c r="G64" s="247">
        <v>1900</v>
      </c>
      <c r="H64" s="105" t="s">
        <v>31</v>
      </c>
    </row>
    <row r="65" customHeight="1" spans="1:8">
      <c r="A65" s="241" t="s">
        <v>296</v>
      </c>
      <c r="B65" s="242" t="s">
        <v>367</v>
      </c>
      <c r="C65" s="243">
        <v>43374</v>
      </c>
      <c r="D65" s="244" t="s">
        <v>368</v>
      </c>
      <c r="E65" s="244">
        <v>2</v>
      </c>
      <c r="F65" s="244">
        <v>2</v>
      </c>
      <c r="G65" s="247">
        <v>1600</v>
      </c>
      <c r="H65" s="105" t="s">
        <v>175</v>
      </c>
    </row>
    <row r="66" customHeight="1" spans="1:8">
      <c r="A66" s="241" t="s">
        <v>296</v>
      </c>
      <c r="B66" s="242" t="s">
        <v>297</v>
      </c>
      <c r="C66" s="243">
        <v>43374</v>
      </c>
      <c r="D66" s="244" t="s">
        <v>369</v>
      </c>
      <c r="E66" s="244">
        <v>3</v>
      </c>
      <c r="F66" s="244">
        <v>3</v>
      </c>
      <c r="G66" s="247">
        <v>2350</v>
      </c>
      <c r="H66" s="105" t="s">
        <v>31</v>
      </c>
    </row>
    <row r="67" customHeight="1" spans="1:8">
      <c r="A67" s="241" t="s">
        <v>296</v>
      </c>
      <c r="B67" s="248" t="s">
        <v>297</v>
      </c>
      <c r="C67" s="249">
        <v>43405</v>
      </c>
      <c r="D67" s="244" t="s">
        <v>370</v>
      </c>
      <c r="E67" s="244">
        <v>1</v>
      </c>
      <c r="F67" s="244">
        <v>1</v>
      </c>
      <c r="G67" s="22">
        <v>850</v>
      </c>
      <c r="H67" s="105" t="s">
        <v>31</v>
      </c>
    </row>
    <row r="68" customHeight="1" spans="1:8">
      <c r="A68" s="241" t="s">
        <v>296</v>
      </c>
      <c r="B68" s="248" t="s">
        <v>312</v>
      </c>
      <c r="C68" s="250">
        <v>43556</v>
      </c>
      <c r="D68" s="244" t="s">
        <v>371</v>
      </c>
      <c r="E68" s="244">
        <v>1</v>
      </c>
      <c r="F68" s="244">
        <v>1</v>
      </c>
      <c r="G68" s="247">
        <v>450</v>
      </c>
      <c r="H68" s="105" t="s">
        <v>203</v>
      </c>
    </row>
    <row r="69" customHeight="1" spans="1:8">
      <c r="A69" s="241" t="s">
        <v>296</v>
      </c>
      <c r="B69" s="248" t="s">
        <v>319</v>
      </c>
      <c r="C69" s="250">
        <v>43556</v>
      </c>
      <c r="D69" s="244" t="s">
        <v>372</v>
      </c>
      <c r="E69" s="244">
        <v>3</v>
      </c>
      <c r="F69" s="244">
        <v>3</v>
      </c>
      <c r="G69" s="247">
        <v>2450</v>
      </c>
      <c r="H69" s="105" t="s">
        <v>175</v>
      </c>
    </row>
    <row r="70" customHeight="1" spans="1:8">
      <c r="A70" s="241" t="s">
        <v>296</v>
      </c>
      <c r="B70" s="248" t="s">
        <v>373</v>
      </c>
      <c r="C70" s="250">
        <v>43556</v>
      </c>
      <c r="D70" s="244" t="s">
        <v>374</v>
      </c>
      <c r="E70" s="244">
        <v>3</v>
      </c>
      <c r="F70" s="244">
        <v>3</v>
      </c>
      <c r="G70" s="247">
        <v>2350</v>
      </c>
      <c r="H70" s="105" t="s">
        <v>175</v>
      </c>
    </row>
    <row r="71" customHeight="1" spans="1:8">
      <c r="A71" s="241" t="s">
        <v>296</v>
      </c>
      <c r="B71" s="248" t="s">
        <v>301</v>
      </c>
      <c r="C71" s="250">
        <v>43556</v>
      </c>
      <c r="D71" s="244" t="s">
        <v>375</v>
      </c>
      <c r="E71" s="244">
        <v>2</v>
      </c>
      <c r="F71" s="244">
        <v>2</v>
      </c>
      <c r="G71" s="247">
        <v>1600</v>
      </c>
      <c r="H71" s="105" t="s">
        <v>175</v>
      </c>
    </row>
    <row r="72" customHeight="1" spans="1:8">
      <c r="A72" s="241" t="s">
        <v>296</v>
      </c>
      <c r="B72" s="248" t="s">
        <v>376</v>
      </c>
      <c r="C72" s="250">
        <v>43556</v>
      </c>
      <c r="D72" s="244" t="s">
        <v>377</v>
      </c>
      <c r="E72" s="244">
        <v>1</v>
      </c>
      <c r="F72" s="244">
        <v>1</v>
      </c>
      <c r="G72" s="22">
        <v>850</v>
      </c>
      <c r="H72" s="105" t="s">
        <v>175</v>
      </c>
    </row>
    <row r="73" customHeight="1" spans="1:8">
      <c r="A73" s="241" t="s">
        <v>296</v>
      </c>
      <c r="B73" s="248" t="s">
        <v>305</v>
      </c>
      <c r="C73" s="251">
        <v>43617</v>
      </c>
      <c r="D73" s="244" t="s">
        <v>132</v>
      </c>
      <c r="E73" s="244">
        <v>1</v>
      </c>
      <c r="F73" s="244">
        <v>1</v>
      </c>
      <c r="G73" s="247">
        <v>750</v>
      </c>
      <c r="H73" s="105" t="s">
        <v>203</v>
      </c>
    </row>
    <row r="74" customHeight="1" spans="1:8">
      <c r="A74" s="241" t="s">
        <v>296</v>
      </c>
      <c r="B74" s="248" t="s">
        <v>305</v>
      </c>
      <c r="C74" s="251">
        <v>43617</v>
      </c>
      <c r="D74" s="244" t="s">
        <v>378</v>
      </c>
      <c r="E74" s="244">
        <v>1</v>
      </c>
      <c r="F74" s="244">
        <v>1</v>
      </c>
      <c r="G74" s="22">
        <v>850</v>
      </c>
      <c r="H74" s="105" t="s">
        <v>31</v>
      </c>
    </row>
    <row r="75" customHeight="1" spans="1:8">
      <c r="A75" s="241" t="s">
        <v>296</v>
      </c>
      <c r="B75" s="242" t="s">
        <v>303</v>
      </c>
      <c r="C75" s="251">
        <v>43678</v>
      </c>
      <c r="D75" s="244" t="s">
        <v>379</v>
      </c>
      <c r="E75" s="244">
        <v>1</v>
      </c>
      <c r="F75" s="244">
        <v>1</v>
      </c>
      <c r="G75" s="247">
        <v>850</v>
      </c>
      <c r="H75" s="105" t="s">
        <v>203</v>
      </c>
    </row>
    <row r="76" customHeight="1" spans="1:8">
      <c r="A76" s="241" t="s">
        <v>296</v>
      </c>
      <c r="B76" s="248" t="s">
        <v>376</v>
      </c>
      <c r="C76" s="251">
        <v>43678</v>
      </c>
      <c r="D76" s="244" t="s">
        <v>380</v>
      </c>
      <c r="E76" s="244">
        <v>1</v>
      </c>
      <c r="F76" s="244">
        <v>1</v>
      </c>
      <c r="G76" s="22">
        <v>850</v>
      </c>
      <c r="H76" s="105" t="s">
        <v>175</v>
      </c>
    </row>
    <row r="77" customHeight="1" spans="1:8">
      <c r="A77" s="241" t="s">
        <v>296</v>
      </c>
      <c r="B77" s="248" t="s">
        <v>308</v>
      </c>
      <c r="C77" s="251">
        <v>43678</v>
      </c>
      <c r="D77" s="244" t="s">
        <v>381</v>
      </c>
      <c r="E77" s="244">
        <v>1</v>
      </c>
      <c r="F77" s="244">
        <v>1</v>
      </c>
      <c r="G77" s="247">
        <v>750</v>
      </c>
      <c r="H77" s="105" t="s">
        <v>175</v>
      </c>
    </row>
    <row r="78" customHeight="1" spans="1:8">
      <c r="A78" s="241" t="s">
        <v>296</v>
      </c>
      <c r="B78" s="244" t="s">
        <v>308</v>
      </c>
      <c r="C78" s="251">
        <v>43709</v>
      </c>
      <c r="D78" s="244" t="s">
        <v>382</v>
      </c>
      <c r="E78" s="244">
        <v>1</v>
      </c>
      <c r="F78" s="244">
        <v>1</v>
      </c>
      <c r="G78" s="22">
        <v>850</v>
      </c>
      <c r="H78" s="105" t="s">
        <v>203</v>
      </c>
    </row>
    <row r="79" customHeight="1" spans="1:8">
      <c r="A79" s="241" t="s">
        <v>296</v>
      </c>
      <c r="B79" s="244" t="s">
        <v>308</v>
      </c>
      <c r="C79" s="251">
        <v>43709</v>
      </c>
      <c r="D79" s="244" t="s">
        <v>383</v>
      </c>
      <c r="E79" s="244">
        <v>1</v>
      </c>
      <c r="F79" s="244">
        <v>1</v>
      </c>
      <c r="G79" s="22">
        <v>850</v>
      </c>
      <c r="H79" s="105" t="s">
        <v>175</v>
      </c>
    </row>
    <row r="80" customHeight="1" spans="1:8">
      <c r="A80" s="241" t="s">
        <v>296</v>
      </c>
      <c r="B80" s="248" t="s">
        <v>367</v>
      </c>
      <c r="C80" s="251">
        <v>43770</v>
      </c>
      <c r="D80" s="244" t="s">
        <v>384</v>
      </c>
      <c r="E80" s="244">
        <v>1</v>
      </c>
      <c r="F80" s="244">
        <v>1</v>
      </c>
      <c r="G80" s="247">
        <v>750</v>
      </c>
      <c r="H80" s="105" t="s">
        <v>175</v>
      </c>
    </row>
    <row r="81" customHeight="1" spans="1:8">
      <c r="A81" s="241" t="s">
        <v>296</v>
      </c>
      <c r="B81" s="248" t="s">
        <v>337</v>
      </c>
      <c r="C81" s="251">
        <v>43831</v>
      </c>
      <c r="D81" s="244" t="s">
        <v>385</v>
      </c>
      <c r="E81" s="244">
        <v>2</v>
      </c>
      <c r="F81" s="244">
        <v>2</v>
      </c>
      <c r="G81" s="22">
        <v>1600</v>
      </c>
      <c r="H81" s="105" t="s">
        <v>175</v>
      </c>
    </row>
    <row r="82" customHeight="1" spans="1:8">
      <c r="A82" s="241" t="s">
        <v>296</v>
      </c>
      <c r="B82" s="242" t="s">
        <v>386</v>
      </c>
      <c r="C82" s="251">
        <v>43952</v>
      </c>
      <c r="D82" s="244" t="s">
        <v>387</v>
      </c>
      <c r="E82" s="244">
        <v>1</v>
      </c>
      <c r="F82" s="244">
        <v>1</v>
      </c>
      <c r="G82" s="247">
        <v>750</v>
      </c>
      <c r="H82" s="105" t="s">
        <v>175</v>
      </c>
    </row>
    <row r="83" customHeight="1" spans="1:8">
      <c r="A83" s="241" t="s">
        <v>296</v>
      </c>
      <c r="B83" s="248" t="s">
        <v>297</v>
      </c>
      <c r="C83" s="251">
        <v>43983</v>
      </c>
      <c r="D83" s="244" t="s">
        <v>140</v>
      </c>
      <c r="E83" s="244">
        <v>1</v>
      </c>
      <c r="F83" s="244">
        <v>1</v>
      </c>
      <c r="G83" s="22">
        <v>850</v>
      </c>
      <c r="H83" s="105" t="s">
        <v>175</v>
      </c>
    </row>
    <row r="84" customHeight="1" spans="1:8">
      <c r="A84" s="241" t="s">
        <v>296</v>
      </c>
      <c r="B84" s="248" t="s">
        <v>337</v>
      </c>
      <c r="C84" s="243">
        <v>44013</v>
      </c>
      <c r="D84" s="252" t="s">
        <v>388</v>
      </c>
      <c r="E84" s="252">
        <v>1</v>
      </c>
      <c r="F84" s="252">
        <v>1</v>
      </c>
      <c r="G84" s="247">
        <v>750</v>
      </c>
      <c r="H84" s="105" t="s">
        <v>203</v>
      </c>
    </row>
    <row r="85" customHeight="1" spans="1:8">
      <c r="A85" s="241" t="s">
        <v>296</v>
      </c>
      <c r="B85" s="248" t="s">
        <v>297</v>
      </c>
      <c r="C85" s="253">
        <v>44044</v>
      </c>
      <c r="D85" s="252" t="s">
        <v>132</v>
      </c>
      <c r="E85" s="22">
        <v>4</v>
      </c>
      <c r="F85" s="22">
        <v>4</v>
      </c>
      <c r="G85" s="247">
        <v>3300</v>
      </c>
      <c r="H85" s="105" t="s">
        <v>203</v>
      </c>
    </row>
    <row r="86" customHeight="1" spans="1:8">
      <c r="A86" s="241" t="s">
        <v>296</v>
      </c>
      <c r="B86" s="242" t="s">
        <v>367</v>
      </c>
      <c r="C86" s="254">
        <v>44075</v>
      </c>
      <c r="D86" s="252" t="s">
        <v>87</v>
      </c>
      <c r="E86" s="22">
        <v>1</v>
      </c>
      <c r="F86" s="22">
        <v>1</v>
      </c>
      <c r="G86" s="247">
        <v>750</v>
      </c>
      <c r="H86" s="105" t="s">
        <v>175</v>
      </c>
    </row>
    <row r="87" customHeight="1" spans="1:8">
      <c r="A87" s="241" t="s">
        <v>296</v>
      </c>
      <c r="B87" s="255" t="s">
        <v>324</v>
      </c>
      <c r="C87" s="254">
        <v>44075</v>
      </c>
      <c r="D87" s="255" t="s">
        <v>389</v>
      </c>
      <c r="E87" s="255">
        <v>2</v>
      </c>
      <c r="F87" s="255">
        <v>2</v>
      </c>
      <c r="G87" s="247">
        <v>1000</v>
      </c>
      <c r="H87" s="105" t="s">
        <v>175</v>
      </c>
    </row>
    <row r="88" customHeight="1" spans="1:8">
      <c r="A88" s="241" t="s">
        <v>296</v>
      </c>
      <c r="B88" s="256" t="s">
        <v>390</v>
      </c>
      <c r="C88" s="257">
        <v>44440</v>
      </c>
      <c r="D88" s="48" t="s">
        <v>391</v>
      </c>
      <c r="E88" s="48">
        <v>1</v>
      </c>
      <c r="F88" s="48">
        <v>1</v>
      </c>
      <c r="G88" s="247">
        <v>750</v>
      </c>
      <c r="H88" s="105" t="s">
        <v>175</v>
      </c>
    </row>
    <row r="89" customHeight="1" spans="1:8">
      <c r="A89" s="241" t="s">
        <v>296</v>
      </c>
      <c r="B89" s="256" t="s">
        <v>392</v>
      </c>
      <c r="C89" s="257">
        <v>44501</v>
      </c>
      <c r="D89" s="247" t="s">
        <v>393</v>
      </c>
      <c r="E89" s="48">
        <v>3</v>
      </c>
      <c r="F89" s="48">
        <v>3</v>
      </c>
      <c r="G89" s="247">
        <v>2450</v>
      </c>
      <c r="H89" s="105" t="s">
        <v>203</v>
      </c>
    </row>
    <row r="90" customHeight="1" spans="1:8">
      <c r="A90" s="241" t="s">
        <v>296</v>
      </c>
      <c r="B90" s="256" t="s">
        <v>333</v>
      </c>
      <c r="C90" s="257">
        <v>44501</v>
      </c>
      <c r="D90" s="247" t="s">
        <v>394</v>
      </c>
      <c r="E90" s="258">
        <v>2</v>
      </c>
      <c r="F90" s="258">
        <v>2</v>
      </c>
      <c r="G90" s="247">
        <v>1500</v>
      </c>
      <c r="H90" s="105" t="s">
        <v>203</v>
      </c>
    </row>
    <row r="91" customHeight="1" spans="1:8">
      <c r="A91" s="241" t="s">
        <v>296</v>
      </c>
      <c r="B91" s="256" t="s">
        <v>303</v>
      </c>
      <c r="C91" s="257">
        <v>44501</v>
      </c>
      <c r="D91" s="247" t="s">
        <v>395</v>
      </c>
      <c r="E91" s="258">
        <v>4</v>
      </c>
      <c r="F91" s="258">
        <v>4</v>
      </c>
      <c r="G91" s="247">
        <v>3300</v>
      </c>
      <c r="H91" s="105" t="s">
        <v>31</v>
      </c>
    </row>
    <row r="92" customHeight="1" spans="1:8">
      <c r="A92" s="241" t="s">
        <v>296</v>
      </c>
      <c r="B92" s="256" t="s">
        <v>312</v>
      </c>
      <c r="C92" s="257">
        <v>44531</v>
      </c>
      <c r="D92" s="247" t="s">
        <v>396</v>
      </c>
      <c r="E92" s="258">
        <v>1</v>
      </c>
      <c r="F92" s="258">
        <v>1</v>
      </c>
      <c r="G92" s="247">
        <v>850</v>
      </c>
      <c r="H92" s="105" t="s">
        <v>175</v>
      </c>
    </row>
    <row r="93" customHeight="1" spans="1:8">
      <c r="A93" s="241" t="s">
        <v>296</v>
      </c>
      <c r="B93" s="248" t="s">
        <v>337</v>
      </c>
      <c r="C93" s="257">
        <v>44621</v>
      </c>
      <c r="D93" s="247" t="s">
        <v>24</v>
      </c>
      <c r="E93" s="258">
        <v>1</v>
      </c>
      <c r="F93" s="258">
        <v>1</v>
      </c>
      <c r="G93" s="247">
        <v>850</v>
      </c>
      <c r="H93" s="105" t="s">
        <v>203</v>
      </c>
    </row>
    <row r="94" customHeight="1" spans="1:8">
      <c r="A94" s="241" t="s">
        <v>296</v>
      </c>
      <c r="B94" s="259" t="s">
        <v>303</v>
      </c>
      <c r="C94" s="257">
        <v>44743</v>
      </c>
      <c r="D94" s="260" t="s">
        <v>269</v>
      </c>
      <c r="E94" s="261">
        <v>1</v>
      </c>
      <c r="F94" s="261">
        <v>1</v>
      </c>
      <c r="G94" s="247">
        <v>850</v>
      </c>
      <c r="H94" s="105" t="s">
        <v>175</v>
      </c>
    </row>
    <row r="95" customHeight="1" spans="1:8">
      <c r="A95" s="241" t="s">
        <v>296</v>
      </c>
      <c r="B95" s="262" t="s">
        <v>305</v>
      </c>
      <c r="C95" s="257">
        <v>44743</v>
      </c>
      <c r="D95" s="247" t="s">
        <v>383</v>
      </c>
      <c r="E95" s="247">
        <v>1</v>
      </c>
      <c r="F95" s="247">
        <v>1</v>
      </c>
      <c r="G95" s="247">
        <v>850</v>
      </c>
      <c r="H95" s="105" t="s">
        <v>175</v>
      </c>
    </row>
    <row r="96" customHeight="1" spans="1:8">
      <c r="A96" s="241" t="s">
        <v>296</v>
      </c>
      <c r="B96" s="256" t="s">
        <v>303</v>
      </c>
      <c r="C96" s="257">
        <v>44743</v>
      </c>
      <c r="D96" s="247" t="s">
        <v>397</v>
      </c>
      <c r="E96" s="247">
        <v>1</v>
      </c>
      <c r="F96" s="247">
        <v>1</v>
      </c>
      <c r="G96" s="247">
        <v>750</v>
      </c>
      <c r="H96" s="105" t="s">
        <v>203</v>
      </c>
    </row>
    <row r="97" customHeight="1" spans="1:8">
      <c r="A97" s="241" t="s">
        <v>296</v>
      </c>
      <c r="B97" s="256" t="s">
        <v>376</v>
      </c>
      <c r="C97" s="257">
        <v>44743</v>
      </c>
      <c r="D97" s="247" t="s">
        <v>398</v>
      </c>
      <c r="E97" s="247">
        <v>3</v>
      </c>
      <c r="F97" s="247">
        <v>3</v>
      </c>
      <c r="G97" s="247">
        <v>1310</v>
      </c>
      <c r="H97" s="105" t="s">
        <v>31</v>
      </c>
    </row>
    <row r="98" customHeight="1" spans="1:8">
      <c r="A98" s="241" t="s">
        <v>296</v>
      </c>
      <c r="B98" s="262" t="s">
        <v>305</v>
      </c>
      <c r="C98" s="257">
        <v>44743</v>
      </c>
      <c r="D98" s="247" t="s">
        <v>331</v>
      </c>
      <c r="E98" s="247">
        <v>3</v>
      </c>
      <c r="F98" s="247">
        <v>3</v>
      </c>
      <c r="G98" s="247">
        <v>2350</v>
      </c>
      <c r="H98" s="105" t="s">
        <v>175</v>
      </c>
    </row>
    <row r="99" customHeight="1" spans="1:8">
      <c r="A99" s="241" t="s">
        <v>296</v>
      </c>
      <c r="B99" s="262" t="s">
        <v>297</v>
      </c>
      <c r="C99" s="257">
        <v>44774</v>
      </c>
      <c r="D99" s="247" t="s">
        <v>399</v>
      </c>
      <c r="E99" s="247">
        <v>3</v>
      </c>
      <c r="F99" s="247">
        <v>3</v>
      </c>
      <c r="G99" s="263">
        <v>2450</v>
      </c>
      <c r="H99" s="105" t="s">
        <v>203</v>
      </c>
    </row>
    <row r="100" customHeight="1" spans="1:8">
      <c r="A100" s="241" t="s">
        <v>296</v>
      </c>
      <c r="B100" s="246" t="s">
        <v>299</v>
      </c>
      <c r="C100" s="257">
        <v>44774</v>
      </c>
      <c r="D100" s="247" t="s">
        <v>340</v>
      </c>
      <c r="E100" s="247">
        <v>1</v>
      </c>
      <c r="F100" s="247">
        <v>1</v>
      </c>
      <c r="G100" s="263">
        <v>750</v>
      </c>
      <c r="H100" s="105" t="s">
        <v>175</v>
      </c>
    </row>
    <row r="101" customHeight="1" spans="1:8">
      <c r="A101" s="241" t="s">
        <v>296</v>
      </c>
      <c r="B101" s="256" t="s">
        <v>303</v>
      </c>
      <c r="C101" s="257">
        <v>44835</v>
      </c>
      <c r="D101" s="247" t="s">
        <v>400</v>
      </c>
      <c r="E101" s="255">
        <v>2</v>
      </c>
      <c r="F101" s="255">
        <v>2</v>
      </c>
      <c r="G101" s="263">
        <v>1700</v>
      </c>
      <c r="H101" s="105" t="s">
        <v>31</v>
      </c>
    </row>
    <row r="102" customHeight="1" spans="1:8">
      <c r="A102" s="241" t="s">
        <v>296</v>
      </c>
      <c r="B102" s="246" t="s">
        <v>299</v>
      </c>
      <c r="C102" s="257">
        <v>44835</v>
      </c>
      <c r="D102" s="247" t="s">
        <v>132</v>
      </c>
      <c r="E102" s="48">
        <v>2</v>
      </c>
      <c r="F102" s="48">
        <v>2</v>
      </c>
      <c r="G102" s="263">
        <v>1600</v>
      </c>
      <c r="H102" s="105" t="s">
        <v>175</v>
      </c>
    </row>
    <row r="103" customHeight="1" spans="1:8">
      <c r="A103" s="241" t="s">
        <v>296</v>
      </c>
      <c r="B103" s="228" t="s">
        <v>297</v>
      </c>
      <c r="C103" s="257">
        <v>44927</v>
      </c>
      <c r="D103" s="247" t="s">
        <v>401</v>
      </c>
      <c r="E103" s="48">
        <v>1</v>
      </c>
      <c r="F103" s="48">
        <v>1</v>
      </c>
      <c r="G103" s="263">
        <v>850</v>
      </c>
      <c r="H103" s="105" t="s">
        <v>175</v>
      </c>
    </row>
    <row r="104" customHeight="1" spans="1:8">
      <c r="A104" s="241" t="s">
        <v>296</v>
      </c>
      <c r="B104" s="264" t="s">
        <v>367</v>
      </c>
      <c r="C104" s="257">
        <v>44927</v>
      </c>
      <c r="D104" s="247" t="s">
        <v>24</v>
      </c>
      <c r="E104" s="48">
        <v>1</v>
      </c>
      <c r="F104" s="48">
        <v>1</v>
      </c>
      <c r="G104" s="263">
        <v>750</v>
      </c>
      <c r="H104" s="105" t="s">
        <v>175</v>
      </c>
    </row>
    <row r="105" customHeight="1" spans="1:8">
      <c r="A105" s="241" t="s">
        <v>296</v>
      </c>
      <c r="B105" s="265" t="s">
        <v>376</v>
      </c>
      <c r="C105" s="266">
        <v>44986</v>
      </c>
      <c r="D105" s="265" t="s">
        <v>402</v>
      </c>
      <c r="E105" s="48">
        <v>1</v>
      </c>
      <c r="F105" s="48">
        <v>1</v>
      </c>
      <c r="G105" s="263">
        <v>750</v>
      </c>
      <c r="H105" s="267" t="s">
        <v>403</v>
      </c>
    </row>
    <row r="106" customHeight="1" spans="1:8">
      <c r="A106" s="241" t="s">
        <v>296</v>
      </c>
      <c r="B106" s="265" t="s">
        <v>303</v>
      </c>
      <c r="C106" s="266">
        <v>44986</v>
      </c>
      <c r="D106" s="265" t="s">
        <v>307</v>
      </c>
      <c r="E106" s="48">
        <v>1</v>
      </c>
      <c r="F106" s="48">
        <v>1</v>
      </c>
      <c r="G106" s="263">
        <v>750</v>
      </c>
      <c r="H106" s="267" t="s">
        <v>404</v>
      </c>
    </row>
    <row r="107" customHeight="1" spans="1:8">
      <c r="A107" s="241" t="s">
        <v>296</v>
      </c>
      <c r="B107" s="262" t="s">
        <v>305</v>
      </c>
      <c r="C107" s="266">
        <v>45047</v>
      </c>
      <c r="D107" s="247" t="s">
        <v>405</v>
      </c>
      <c r="E107" s="48">
        <v>1</v>
      </c>
      <c r="F107" s="48">
        <v>1</v>
      </c>
      <c r="G107" s="263">
        <v>650</v>
      </c>
      <c r="H107" s="267"/>
    </row>
    <row r="108" customHeight="1" spans="1:8">
      <c r="A108" s="241" t="s">
        <v>296</v>
      </c>
      <c r="B108" s="265" t="s">
        <v>406</v>
      </c>
      <c r="C108" s="266">
        <v>45047</v>
      </c>
      <c r="D108" s="247" t="s">
        <v>407</v>
      </c>
      <c r="E108" s="48">
        <v>3</v>
      </c>
      <c r="F108" s="48">
        <v>3</v>
      </c>
      <c r="G108" s="263">
        <v>2050</v>
      </c>
      <c r="H108" s="267"/>
    </row>
    <row r="109" customHeight="1" spans="1:8">
      <c r="A109" s="241" t="s">
        <v>296</v>
      </c>
      <c r="B109" s="265" t="s">
        <v>303</v>
      </c>
      <c r="C109" s="266">
        <v>45078</v>
      </c>
      <c r="D109" s="247" t="s">
        <v>307</v>
      </c>
      <c r="E109" s="48">
        <v>1</v>
      </c>
      <c r="F109" s="48">
        <v>1</v>
      </c>
      <c r="G109" s="263">
        <v>750</v>
      </c>
      <c r="H109" s="267" t="s">
        <v>408</v>
      </c>
    </row>
    <row r="110" customHeight="1" spans="1:8">
      <c r="A110" s="241" t="s">
        <v>296</v>
      </c>
      <c r="B110" s="265" t="s">
        <v>303</v>
      </c>
      <c r="C110" s="266">
        <v>45170</v>
      </c>
      <c r="D110" s="247" t="s">
        <v>148</v>
      </c>
      <c r="E110" s="48">
        <v>1</v>
      </c>
      <c r="F110" s="48">
        <v>1</v>
      </c>
      <c r="G110" s="247">
        <v>750</v>
      </c>
      <c r="H110" s="267" t="s">
        <v>409</v>
      </c>
    </row>
    <row r="111" customHeight="1" spans="1:8">
      <c r="A111" s="241" t="s">
        <v>296</v>
      </c>
      <c r="B111" s="262" t="s">
        <v>305</v>
      </c>
      <c r="C111" s="266">
        <v>45170</v>
      </c>
      <c r="D111" s="247" t="s">
        <v>410</v>
      </c>
      <c r="E111" s="48">
        <v>2</v>
      </c>
      <c r="F111" s="48">
        <v>2</v>
      </c>
      <c r="G111" s="247">
        <v>1600</v>
      </c>
      <c r="H111" s="267" t="s">
        <v>404</v>
      </c>
    </row>
    <row r="112" customHeight="1" spans="1:8">
      <c r="A112" s="241" t="s">
        <v>296</v>
      </c>
      <c r="B112" s="242" t="s">
        <v>301</v>
      </c>
      <c r="C112" s="266">
        <v>45200</v>
      </c>
      <c r="D112" s="247" t="s">
        <v>411</v>
      </c>
      <c r="E112" s="48">
        <v>1</v>
      </c>
      <c r="F112" s="48">
        <v>1</v>
      </c>
      <c r="G112" s="263">
        <v>750</v>
      </c>
      <c r="H112" s="267" t="s">
        <v>404</v>
      </c>
    </row>
    <row r="113" customHeight="1" spans="1:8">
      <c r="A113" s="241" t="s">
        <v>296</v>
      </c>
      <c r="B113" s="256" t="s">
        <v>312</v>
      </c>
      <c r="C113" s="266">
        <v>45231</v>
      </c>
      <c r="D113" s="247" t="s">
        <v>116</v>
      </c>
      <c r="E113" s="48">
        <v>1</v>
      </c>
      <c r="F113" s="48">
        <v>1</v>
      </c>
      <c r="G113" s="263">
        <v>750</v>
      </c>
      <c r="H113" s="267"/>
    </row>
    <row r="114" customHeight="1" spans="1:8">
      <c r="A114" s="241" t="s">
        <v>296</v>
      </c>
      <c r="B114" s="247" t="s">
        <v>322</v>
      </c>
      <c r="C114" s="266">
        <v>45261</v>
      </c>
      <c r="D114" s="247" t="s">
        <v>412</v>
      </c>
      <c r="E114" s="247">
        <v>1</v>
      </c>
      <c r="F114" s="247">
        <v>1</v>
      </c>
      <c r="G114" s="247">
        <v>750</v>
      </c>
      <c r="H114" s="267"/>
    </row>
    <row r="115" customHeight="1" spans="1:8">
      <c r="A115" s="241" t="s">
        <v>296</v>
      </c>
      <c r="B115" s="247" t="s">
        <v>406</v>
      </c>
      <c r="C115" s="266">
        <v>45261</v>
      </c>
      <c r="D115" s="268" t="s">
        <v>413</v>
      </c>
      <c r="E115" s="247">
        <v>1</v>
      </c>
      <c r="F115" s="247">
        <v>1</v>
      </c>
      <c r="G115" s="247">
        <v>750</v>
      </c>
      <c r="H115" s="267"/>
    </row>
    <row r="116" customHeight="1" spans="1:8">
      <c r="A116" s="241" t="s">
        <v>296</v>
      </c>
      <c r="B116" s="247" t="s">
        <v>367</v>
      </c>
      <c r="C116" s="266">
        <v>45261</v>
      </c>
      <c r="D116" s="268" t="s">
        <v>414</v>
      </c>
      <c r="E116" s="247">
        <v>2</v>
      </c>
      <c r="F116" s="247">
        <v>2</v>
      </c>
      <c r="G116" s="247">
        <v>1500</v>
      </c>
      <c r="H116" s="267"/>
    </row>
    <row r="117" customHeight="1" spans="1:8">
      <c r="A117" s="241" t="s">
        <v>296</v>
      </c>
      <c r="B117" s="247" t="s">
        <v>415</v>
      </c>
      <c r="C117" s="266">
        <v>45261</v>
      </c>
      <c r="D117" s="247" t="s">
        <v>335</v>
      </c>
      <c r="E117" s="247">
        <v>2</v>
      </c>
      <c r="F117" s="247">
        <v>2</v>
      </c>
      <c r="G117" s="247">
        <v>739</v>
      </c>
      <c r="H117" s="267"/>
    </row>
    <row r="118" customHeight="1" spans="1:8">
      <c r="A118" s="241" t="s">
        <v>296</v>
      </c>
      <c r="B118" s="247" t="s">
        <v>390</v>
      </c>
      <c r="C118" s="266">
        <v>45261</v>
      </c>
      <c r="D118" s="247" t="s">
        <v>416</v>
      </c>
      <c r="E118" s="247">
        <v>2</v>
      </c>
      <c r="F118" s="247">
        <v>2</v>
      </c>
      <c r="G118" s="247">
        <v>1600</v>
      </c>
      <c r="H118" s="267"/>
    </row>
    <row r="119" customHeight="1" spans="1:8">
      <c r="A119" s="241" t="s">
        <v>296</v>
      </c>
      <c r="B119" s="247" t="s">
        <v>417</v>
      </c>
      <c r="C119" s="266">
        <v>45261</v>
      </c>
      <c r="D119" s="247" t="s">
        <v>418</v>
      </c>
      <c r="E119" s="247">
        <v>1</v>
      </c>
      <c r="F119" s="247">
        <v>1</v>
      </c>
      <c r="G119" s="263">
        <v>750</v>
      </c>
      <c r="H119" s="267"/>
    </row>
    <row r="120" customHeight="1" spans="1:8">
      <c r="A120" s="241" t="s">
        <v>296</v>
      </c>
      <c r="B120" s="48" t="s">
        <v>303</v>
      </c>
      <c r="C120" s="266">
        <v>45292</v>
      </c>
      <c r="D120" s="261" t="s">
        <v>419</v>
      </c>
      <c r="E120" s="261">
        <v>2</v>
      </c>
      <c r="F120" s="261">
        <v>2</v>
      </c>
      <c r="G120" s="261">
        <v>1700</v>
      </c>
      <c r="H120" s="48"/>
    </row>
    <row r="121" customHeight="1" spans="1:8">
      <c r="A121" s="241" t="s">
        <v>296</v>
      </c>
      <c r="B121" s="48" t="s">
        <v>308</v>
      </c>
      <c r="C121" s="266">
        <v>45292</v>
      </c>
      <c r="D121" s="247" t="s">
        <v>24</v>
      </c>
      <c r="E121" s="48">
        <v>2</v>
      </c>
      <c r="F121" s="48">
        <v>2</v>
      </c>
      <c r="G121" s="247">
        <v>1600</v>
      </c>
      <c r="H121" s="48"/>
    </row>
    <row r="122" customHeight="1" spans="1:8">
      <c r="A122" s="241" t="s">
        <v>296</v>
      </c>
      <c r="B122" s="48" t="s">
        <v>312</v>
      </c>
      <c r="C122" s="266">
        <v>45292</v>
      </c>
      <c r="D122" s="247" t="s">
        <v>140</v>
      </c>
      <c r="E122" s="247">
        <v>1</v>
      </c>
      <c r="F122" s="247">
        <v>1</v>
      </c>
      <c r="G122" s="247">
        <v>750</v>
      </c>
      <c r="H122" s="267" t="s">
        <v>403</v>
      </c>
    </row>
    <row r="123" customHeight="1" spans="1:8">
      <c r="A123" s="241" t="s">
        <v>296</v>
      </c>
      <c r="B123" s="48" t="s">
        <v>305</v>
      </c>
      <c r="C123" s="266">
        <v>45292</v>
      </c>
      <c r="D123" s="247" t="s">
        <v>420</v>
      </c>
      <c r="E123" s="247">
        <v>1</v>
      </c>
      <c r="F123" s="247">
        <v>1</v>
      </c>
      <c r="G123" s="247">
        <v>750</v>
      </c>
      <c r="H123" s="48"/>
    </row>
    <row r="124" customHeight="1" spans="1:8">
      <c r="A124" s="241" t="s">
        <v>296</v>
      </c>
      <c r="B124" s="48" t="s">
        <v>417</v>
      </c>
      <c r="C124" s="266">
        <v>45292</v>
      </c>
      <c r="D124" s="75" t="s">
        <v>421</v>
      </c>
      <c r="E124" s="247">
        <v>2</v>
      </c>
      <c r="F124" s="247">
        <v>2</v>
      </c>
      <c r="G124" s="247">
        <v>1600</v>
      </c>
      <c r="H124" s="48"/>
    </row>
    <row r="125" customHeight="1" spans="1:8">
      <c r="A125" s="241" t="s">
        <v>296</v>
      </c>
      <c r="B125" s="255" t="s">
        <v>294</v>
      </c>
      <c r="C125" s="251"/>
      <c r="D125" s="255" t="s">
        <v>422</v>
      </c>
      <c r="E125" s="255">
        <v>35</v>
      </c>
      <c r="F125" s="255">
        <v>35</v>
      </c>
      <c r="G125" s="269">
        <v>26550</v>
      </c>
      <c r="H125" s="105" t="s">
        <v>294</v>
      </c>
    </row>
    <row r="126" customHeight="1" spans="1:8">
      <c r="A126" s="270"/>
      <c r="B126" s="255"/>
      <c r="C126" s="251"/>
      <c r="D126" s="255"/>
      <c r="E126" s="255"/>
      <c r="F126" s="255">
        <f>SUM(F2:F125)</f>
        <v>217</v>
      </c>
      <c r="G126" s="269">
        <f>SUM(G2:G125)</f>
        <v>167149</v>
      </c>
      <c r="H126" s="105"/>
    </row>
  </sheetData>
  <pageMargins left="0.75" right="0.75" top="1" bottom="1" header="0.511805555555556" footer="0.511805555555556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opLeftCell="A30" workbookViewId="0">
      <selection activeCell="G2" sqref="G2:G55"/>
    </sheetView>
  </sheetViews>
  <sheetFormatPr defaultColWidth="9" defaultRowHeight="19.9" customHeight="1" outlineLevelCol="7"/>
  <cols>
    <col min="1" max="1" width="20.725" customWidth="1"/>
    <col min="2" max="3" width="16" customWidth="1"/>
    <col min="4" max="4" width="15.0916666666667" customWidth="1"/>
    <col min="5" max="5" width="15.2666666666667" customWidth="1"/>
    <col min="6" max="6" width="14.2666666666667" customWidth="1"/>
    <col min="7" max="7" width="15.2666666666667" customWidth="1"/>
    <col min="8" max="8" width="15.875" customWidth="1"/>
  </cols>
  <sheetData>
    <row r="1" ht="54" customHeight="1" spans="1:8">
      <c r="A1" s="223" t="s">
        <v>0</v>
      </c>
      <c r="B1" s="223" t="s">
        <v>1</v>
      </c>
      <c r="C1" s="224" t="s">
        <v>2</v>
      </c>
      <c r="D1" s="223" t="s">
        <v>3</v>
      </c>
      <c r="E1" s="223" t="s">
        <v>4</v>
      </c>
      <c r="F1" s="223" t="s">
        <v>5</v>
      </c>
      <c r="G1" s="223" t="s">
        <v>6</v>
      </c>
      <c r="H1" s="225" t="s">
        <v>7</v>
      </c>
    </row>
    <row r="2" customHeight="1" spans="1:8">
      <c r="A2" s="226" t="s">
        <v>423</v>
      </c>
      <c r="B2" s="227" t="s">
        <v>424</v>
      </c>
      <c r="C2" s="226" t="s">
        <v>201</v>
      </c>
      <c r="D2" s="227" t="s">
        <v>425</v>
      </c>
      <c r="E2" s="228">
        <v>1</v>
      </c>
      <c r="F2" s="228">
        <v>1</v>
      </c>
      <c r="G2" s="228">
        <v>850</v>
      </c>
      <c r="H2" s="228" t="s">
        <v>426</v>
      </c>
    </row>
    <row r="3" customHeight="1" spans="1:8">
      <c r="A3" s="226" t="s">
        <v>423</v>
      </c>
      <c r="B3" s="227" t="s">
        <v>427</v>
      </c>
      <c r="C3" s="226" t="s">
        <v>201</v>
      </c>
      <c r="D3" s="228" t="s">
        <v>428</v>
      </c>
      <c r="E3" s="228">
        <v>1</v>
      </c>
      <c r="F3" s="228">
        <v>1</v>
      </c>
      <c r="G3" s="228">
        <v>850</v>
      </c>
      <c r="H3" s="228" t="s">
        <v>426</v>
      </c>
    </row>
    <row r="4" customHeight="1" spans="1:8">
      <c r="A4" s="226" t="s">
        <v>423</v>
      </c>
      <c r="B4" s="227" t="s">
        <v>427</v>
      </c>
      <c r="C4" s="226" t="s">
        <v>201</v>
      </c>
      <c r="D4" s="228" t="s">
        <v>429</v>
      </c>
      <c r="E4" s="228">
        <v>1</v>
      </c>
      <c r="F4" s="228">
        <v>1</v>
      </c>
      <c r="G4" s="228">
        <v>750</v>
      </c>
      <c r="H4" s="228" t="s">
        <v>426</v>
      </c>
    </row>
    <row r="5" customHeight="1" spans="1:8">
      <c r="A5" s="226" t="s">
        <v>423</v>
      </c>
      <c r="B5" s="227" t="s">
        <v>427</v>
      </c>
      <c r="C5" s="226" t="s">
        <v>41</v>
      </c>
      <c r="D5" s="228" t="s">
        <v>430</v>
      </c>
      <c r="E5" s="228">
        <v>1</v>
      </c>
      <c r="F5" s="228">
        <v>1</v>
      </c>
      <c r="G5" s="228">
        <v>850</v>
      </c>
      <c r="H5" s="228" t="s">
        <v>426</v>
      </c>
    </row>
    <row r="6" customHeight="1" spans="1:8">
      <c r="A6" s="226" t="s">
        <v>423</v>
      </c>
      <c r="B6" s="227" t="s">
        <v>431</v>
      </c>
      <c r="C6" s="226" t="s">
        <v>201</v>
      </c>
      <c r="D6" s="228" t="s">
        <v>24</v>
      </c>
      <c r="E6" s="228">
        <v>1</v>
      </c>
      <c r="F6" s="228">
        <v>1</v>
      </c>
      <c r="G6" s="228">
        <v>850</v>
      </c>
      <c r="H6" s="228" t="s">
        <v>432</v>
      </c>
    </row>
    <row r="7" customHeight="1" spans="1:8">
      <c r="A7" s="226" t="s">
        <v>423</v>
      </c>
      <c r="B7" s="227" t="s">
        <v>431</v>
      </c>
      <c r="C7" s="226" t="s">
        <v>201</v>
      </c>
      <c r="D7" s="228" t="s">
        <v>433</v>
      </c>
      <c r="E7" s="228">
        <v>1</v>
      </c>
      <c r="F7" s="228">
        <v>1</v>
      </c>
      <c r="G7" s="228">
        <v>700</v>
      </c>
      <c r="H7" s="228" t="s">
        <v>426</v>
      </c>
    </row>
    <row r="8" customHeight="1" spans="1:8">
      <c r="A8" s="226" t="s">
        <v>423</v>
      </c>
      <c r="B8" s="227" t="s">
        <v>431</v>
      </c>
      <c r="C8" s="226" t="s">
        <v>201</v>
      </c>
      <c r="D8" s="228" t="s">
        <v>434</v>
      </c>
      <c r="E8" s="228">
        <v>1</v>
      </c>
      <c r="F8" s="228">
        <v>1</v>
      </c>
      <c r="G8" s="228">
        <v>850</v>
      </c>
      <c r="H8" s="228" t="s">
        <v>426</v>
      </c>
    </row>
    <row r="9" customHeight="1" spans="1:8">
      <c r="A9" s="226" t="s">
        <v>423</v>
      </c>
      <c r="B9" s="227" t="s">
        <v>431</v>
      </c>
      <c r="C9" s="226" t="s">
        <v>37</v>
      </c>
      <c r="D9" s="228" t="s">
        <v>24</v>
      </c>
      <c r="E9" s="228">
        <v>1</v>
      </c>
      <c r="F9" s="228">
        <v>1</v>
      </c>
      <c r="G9" s="228">
        <v>850</v>
      </c>
      <c r="H9" s="228" t="s">
        <v>426</v>
      </c>
    </row>
    <row r="10" customHeight="1" spans="1:8">
      <c r="A10" s="226" t="s">
        <v>423</v>
      </c>
      <c r="B10" s="227" t="s">
        <v>431</v>
      </c>
      <c r="C10" s="226" t="s">
        <v>47</v>
      </c>
      <c r="D10" s="228" t="s">
        <v>435</v>
      </c>
      <c r="E10" s="228">
        <v>1</v>
      </c>
      <c r="F10" s="228">
        <v>1</v>
      </c>
      <c r="G10" s="228">
        <v>800</v>
      </c>
      <c r="H10" s="228" t="s">
        <v>31</v>
      </c>
    </row>
    <row r="11" customHeight="1" spans="1:8">
      <c r="A11" s="226" t="s">
        <v>423</v>
      </c>
      <c r="B11" s="227" t="s">
        <v>431</v>
      </c>
      <c r="C11" s="226" t="s">
        <v>436</v>
      </c>
      <c r="D11" s="228" t="s">
        <v>116</v>
      </c>
      <c r="E11" s="228">
        <v>4</v>
      </c>
      <c r="F11" s="228">
        <v>4</v>
      </c>
      <c r="G11" s="228">
        <v>2500</v>
      </c>
      <c r="H11" s="228" t="s">
        <v>31</v>
      </c>
    </row>
    <row r="12" customHeight="1" spans="1:8">
      <c r="A12" s="226" t="s">
        <v>423</v>
      </c>
      <c r="B12" s="227" t="s">
        <v>437</v>
      </c>
      <c r="C12" s="226" t="s">
        <v>201</v>
      </c>
      <c r="D12" s="228" t="s">
        <v>438</v>
      </c>
      <c r="E12" s="228">
        <v>1</v>
      </c>
      <c r="F12" s="228">
        <v>1</v>
      </c>
      <c r="G12" s="228">
        <v>850</v>
      </c>
      <c r="H12" s="228" t="s">
        <v>432</v>
      </c>
    </row>
    <row r="13" customHeight="1" spans="1:8">
      <c r="A13" s="226" t="s">
        <v>423</v>
      </c>
      <c r="B13" s="227" t="s">
        <v>437</v>
      </c>
      <c r="C13" s="226" t="s">
        <v>201</v>
      </c>
      <c r="D13" s="228" t="s">
        <v>439</v>
      </c>
      <c r="E13" s="228">
        <v>1</v>
      </c>
      <c r="F13" s="228">
        <v>1</v>
      </c>
      <c r="G13" s="228">
        <v>850</v>
      </c>
      <c r="H13" s="228" t="s">
        <v>426</v>
      </c>
    </row>
    <row r="14" customHeight="1" spans="1:8">
      <c r="A14" s="226" t="s">
        <v>423</v>
      </c>
      <c r="B14" s="227" t="s">
        <v>437</v>
      </c>
      <c r="C14" s="226" t="s">
        <v>201</v>
      </c>
      <c r="D14" s="228" t="s">
        <v>440</v>
      </c>
      <c r="E14" s="228">
        <v>1</v>
      </c>
      <c r="F14" s="228">
        <v>1</v>
      </c>
      <c r="G14" s="228">
        <v>850</v>
      </c>
      <c r="H14" s="228" t="s">
        <v>426</v>
      </c>
    </row>
    <row r="15" customHeight="1" spans="1:8">
      <c r="A15" s="226" t="s">
        <v>423</v>
      </c>
      <c r="B15" s="227" t="s">
        <v>437</v>
      </c>
      <c r="C15" s="226" t="s">
        <v>201</v>
      </c>
      <c r="D15" s="228" t="s">
        <v>441</v>
      </c>
      <c r="E15" s="228">
        <v>1</v>
      </c>
      <c r="F15" s="228">
        <v>1</v>
      </c>
      <c r="G15" s="228">
        <v>850</v>
      </c>
      <c r="H15" s="228" t="s">
        <v>426</v>
      </c>
    </row>
    <row r="16" customHeight="1" spans="1:8">
      <c r="A16" s="226" t="s">
        <v>423</v>
      </c>
      <c r="B16" s="227" t="s">
        <v>437</v>
      </c>
      <c r="C16" s="226" t="s">
        <v>201</v>
      </c>
      <c r="D16" s="228" t="s">
        <v>442</v>
      </c>
      <c r="E16" s="228">
        <v>1</v>
      </c>
      <c r="F16" s="228">
        <v>1</v>
      </c>
      <c r="G16" s="228">
        <v>850</v>
      </c>
      <c r="H16" s="228" t="s">
        <v>426</v>
      </c>
    </row>
    <row r="17" customHeight="1" spans="1:8">
      <c r="A17" s="226" t="s">
        <v>423</v>
      </c>
      <c r="B17" s="227" t="s">
        <v>437</v>
      </c>
      <c r="C17" s="226" t="s">
        <v>201</v>
      </c>
      <c r="D17" s="228" t="s">
        <v>443</v>
      </c>
      <c r="E17" s="228">
        <v>1</v>
      </c>
      <c r="F17" s="228">
        <v>1</v>
      </c>
      <c r="G17" s="228">
        <v>850</v>
      </c>
      <c r="H17" s="228" t="s">
        <v>426</v>
      </c>
    </row>
    <row r="18" customHeight="1" spans="1:8">
      <c r="A18" s="226" t="s">
        <v>423</v>
      </c>
      <c r="B18" s="227" t="s">
        <v>437</v>
      </c>
      <c r="C18" s="226" t="s">
        <v>201</v>
      </c>
      <c r="D18" s="228" t="s">
        <v>87</v>
      </c>
      <c r="E18" s="228">
        <v>1</v>
      </c>
      <c r="F18" s="228">
        <v>1</v>
      </c>
      <c r="G18" s="228">
        <v>850</v>
      </c>
      <c r="H18" s="228" t="s">
        <v>426</v>
      </c>
    </row>
    <row r="19" customHeight="1" spans="1:8">
      <c r="A19" s="226" t="s">
        <v>423</v>
      </c>
      <c r="B19" s="227" t="s">
        <v>437</v>
      </c>
      <c r="C19" s="226" t="s">
        <v>201</v>
      </c>
      <c r="D19" s="228" t="s">
        <v>444</v>
      </c>
      <c r="E19" s="228">
        <v>2</v>
      </c>
      <c r="F19" s="228">
        <v>2</v>
      </c>
      <c r="G19" s="229">
        <v>1600</v>
      </c>
      <c r="H19" s="228" t="s">
        <v>31</v>
      </c>
    </row>
    <row r="20" customHeight="1" spans="1:8">
      <c r="A20" s="226" t="s">
        <v>423</v>
      </c>
      <c r="B20" s="227" t="s">
        <v>437</v>
      </c>
      <c r="C20" s="226" t="s">
        <v>445</v>
      </c>
      <c r="D20" s="228" t="s">
        <v>446</v>
      </c>
      <c r="E20" s="228">
        <v>2</v>
      </c>
      <c r="F20" s="228">
        <v>2</v>
      </c>
      <c r="G20" s="228">
        <v>1700</v>
      </c>
      <c r="H20" s="228" t="s">
        <v>31</v>
      </c>
    </row>
    <row r="21" customHeight="1" spans="1:8">
      <c r="A21" s="226" t="s">
        <v>423</v>
      </c>
      <c r="B21" s="227" t="s">
        <v>447</v>
      </c>
      <c r="C21" s="226" t="s">
        <v>201</v>
      </c>
      <c r="D21" s="228" t="s">
        <v>448</v>
      </c>
      <c r="E21" s="228">
        <v>1</v>
      </c>
      <c r="F21" s="228">
        <v>1</v>
      </c>
      <c r="G21" s="228">
        <v>750</v>
      </c>
      <c r="H21" s="228" t="s">
        <v>426</v>
      </c>
    </row>
    <row r="22" customHeight="1" spans="1:8">
      <c r="A22" s="226" t="s">
        <v>423</v>
      </c>
      <c r="B22" s="227" t="s">
        <v>447</v>
      </c>
      <c r="C22" s="226" t="s">
        <v>449</v>
      </c>
      <c r="D22" s="228" t="s">
        <v>450</v>
      </c>
      <c r="E22" s="228">
        <v>3</v>
      </c>
      <c r="F22" s="228">
        <v>2</v>
      </c>
      <c r="G22" s="228">
        <v>1700</v>
      </c>
      <c r="H22" s="228" t="s">
        <v>31</v>
      </c>
    </row>
    <row r="23" customHeight="1" spans="1:8">
      <c r="A23" s="226" t="s">
        <v>423</v>
      </c>
      <c r="B23" s="227" t="s">
        <v>447</v>
      </c>
      <c r="C23" s="226" t="s">
        <v>451</v>
      </c>
      <c r="D23" s="228" t="s">
        <v>452</v>
      </c>
      <c r="E23" s="228">
        <v>4</v>
      </c>
      <c r="F23" s="228">
        <v>4</v>
      </c>
      <c r="G23" s="228">
        <v>3200</v>
      </c>
      <c r="H23" s="228" t="s">
        <v>453</v>
      </c>
    </row>
    <row r="24" customHeight="1" spans="1:8">
      <c r="A24" s="226" t="s">
        <v>423</v>
      </c>
      <c r="B24" s="227" t="s">
        <v>454</v>
      </c>
      <c r="C24" s="226" t="s">
        <v>455</v>
      </c>
      <c r="D24" s="228" t="s">
        <v>389</v>
      </c>
      <c r="E24" s="228">
        <v>2</v>
      </c>
      <c r="F24" s="228">
        <v>2</v>
      </c>
      <c r="G24" s="228">
        <v>1600</v>
      </c>
      <c r="H24" s="228" t="s">
        <v>432</v>
      </c>
    </row>
    <row r="25" customHeight="1" spans="1:8">
      <c r="A25" s="226" t="s">
        <v>423</v>
      </c>
      <c r="B25" s="227" t="s">
        <v>456</v>
      </c>
      <c r="C25" s="226" t="s">
        <v>37</v>
      </c>
      <c r="D25" s="230" t="s">
        <v>457</v>
      </c>
      <c r="E25" s="230">
        <v>1</v>
      </c>
      <c r="F25" s="230">
        <v>1</v>
      </c>
      <c r="G25" s="228">
        <v>850</v>
      </c>
      <c r="H25" s="228" t="s">
        <v>426</v>
      </c>
    </row>
    <row r="26" customHeight="1" spans="1:8">
      <c r="A26" s="226" t="s">
        <v>423</v>
      </c>
      <c r="B26" s="227" t="s">
        <v>456</v>
      </c>
      <c r="C26" s="226" t="s">
        <v>458</v>
      </c>
      <c r="D26" s="230" t="s">
        <v>459</v>
      </c>
      <c r="E26" s="230">
        <v>1</v>
      </c>
      <c r="F26" s="228">
        <v>2</v>
      </c>
      <c r="G26" s="228">
        <v>1700</v>
      </c>
      <c r="H26" s="228" t="s">
        <v>453</v>
      </c>
    </row>
    <row r="27" customHeight="1" spans="1:8">
      <c r="A27" s="226" t="s">
        <v>423</v>
      </c>
      <c r="B27" s="227" t="s">
        <v>460</v>
      </c>
      <c r="C27" s="226" t="s">
        <v>461</v>
      </c>
      <c r="D27" s="230" t="s">
        <v>462</v>
      </c>
      <c r="E27" s="230">
        <v>3</v>
      </c>
      <c r="F27" s="230">
        <v>3</v>
      </c>
      <c r="G27" s="228">
        <v>2550</v>
      </c>
      <c r="H27" s="228" t="s">
        <v>432</v>
      </c>
    </row>
    <row r="28" customHeight="1" spans="1:8">
      <c r="A28" s="226" t="s">
        <v>423</v>
      </c>
      <c r="B28" s="227" t="s">
        <v>463</v>
      </c>
      <c r="C28" s="226" t="s">
        <v>49</v>
      </c>
      <c r="D28" s="231" t="s">
        <v>464</v>
      </c>
      <c r="E28" s="228">
        <v>2</v>
      </c>
      <c r="F28" s="228">
        <v>2</v>
      </c>
      <c r="G28" s="232">
        <v>1700</v>
      </c>
      <c r="H28" s="228" t="s">
        <v>432</v>
      </c>
    </row>
    <row r="29" customHeight="1" spans="1:8">
      <c r="A29" s="226" t="s">
        <v>423</v>
      </c>
      <c r="B29" s="227" t="s">
        <v>463</v>
      </c>
      <c r="C29" s="226" t="s">
        <v>465</v>
      </c>
      <c r="D29" s="231" t="s">
        <v>304</v>
      </c>
      <c r="E29" s="228">
        <v>1</v>
      </c>
      <c r="F29" s="228">
        <v>1</v>
      </c>
      <c r="G29" s="228">
        <v>850</v>
      </c>
      <c r="H29" s="228" t="s">
        <v>426</v>
      </c>
    </row>
    <row r="30" customHeight="1" spans="1:8">
      <c r="A30" s="226" t="s">
        <v>423</v>
      </c>
      <c r="B30" s="227" t="s">
        <v>463</v>
      </c>
      <c r="C30" s="233" t="s">
        <v>466</v>
      </c>
      <c r="D30" s="231" t="s">
        <v>116</v>
      </c>
      <c r="E30" s="228">
        <v>1</v>
      </c>
      <c r="F30" s="228">
        <v>1</v>
      </c>
      <c r="G30" s="228">
        <v>850</v>
      </c>
      <c r="H30" s="228" t="s">
        <v>426</v>
      </c>
    </row>
    <row r="31" customHeight="1" spans="1:8">
      <c r="A31" s="226" t="s">
        <v>423</v>
      </c>
      <c r="B31" s="227" t="s">
        <v>467</v>
      </c>
      <c r="C31" s="226" t="s">
        <v>201</v>
      </c>
      <c r="D31" s="228" t="s">
        <v>468</v>
      </c>
      <c r="E31" s="228">
        <v>1</v>
      </c>
      <c r="F31" s="228">
        <v>1</v>
      </c>
      <c r="G31" s="228">
        <v>850</v>
      </c>
      <c r="H31" s="228" t="s">
        <v>426</v>
      </c>
    </row>
    <row r="32" customHeight="1" spans="1:8">
      <c r="A32" s="226" t="s">
        <v>423</v>
      </c>
      <c r="B32" s="227" t="s">
        <v>467</v>
      </c>
      <c r="C32" s="226" t="s">
        <v>201</v>
      </c>
      <c r="D32" s="228" t="s">
        <v>469</v>
      </c>
      <c r="E32" s="228">
        <v>3</v>
      </c>
      <c r="F32" s="228">
        <v>1</v>
      </c>
      <c r="G32" s="228">
        <v>850</v>
      </c>
      <c r="H32" s="228" t="s">
        <v>432</v>
      </c>
    </row>
    <row r="33" customHeight="1" spans="1:8">
      <c r="A33" s="226" t="s">
        <v>423</v>
      </c>
      <c r="B33" s="227" t="s">
        <v>467</v>
      </c>
      <c r="C33" s="226" t="s">
        <v>201</v>
      </c>
      <c r="D33" s="228" t="s">
        <v>470</v>
      </c>
      <c r="E33" s="228">
        <v>1</v>
      </c>
      <c r="F33" s="228">
        <v>1</v>
      </c>
      <c r="G33" s="228">
        <v>850</v>
      </c>
      <c r="H33" s="228" t="s">
        <v>426</v>
      </c>
    </row>
    <row r="34" customHeight="1" spans="1:8">
      <c r="A34" s="226" t="s">
        <v>423</v>
      </c>
      <c r="B34" s="227" t="s">
        <v>467</v>
      </c>
      <c r="C34" s="226" t="s">
        <v>471</v>
      </c>
      <c r="D34" s="228" t="s">
        <v>472</v>
      </c>
      <c r="E34" s="228">
        <v>1</v>
      </c>
      <c r="F34" s="228">
        <v>1</v>
      </c>
      <c r="G34" s="228">
        <v>850</v>
      </c>
      <c r="H34" s="228" t="s">
        <v>426</v>
      </c>
    </row>
    <row r="35" customHeight="1" spans="1:8">
      <c r="A35" s="226" t="s">
        <v>423</v>
      </c>
      <c r="B35" s="227" t="s">
        <v>467</v>
      </c>
      <c r="C35" s="226" t="s">
        <v>360</v>
      </c>
      <c r="D35" s="228" t="s">
        <v>473</v>
      </c>
      <c r="E35" s="228">
        <v>2</v>
      </c>
      <c r="F35" s="228">
        <v>2</v>
      </c>
      <c r="G35" s="228">
        <v>1700</v>
      </c>
      <c r="H35" s="228" t="s">
        <v>31</v>
      </c>
    </row>
    <row r="36" customHeight="1" spans="1:8">
      <c r="A36" s="226" t="s">
        <v>423</v>
      </c>
      <c r="B36" s="227" t="s">
        <v>467</v>
      </c>
      <c r="C36" s="226" t="s">
        <v>360</v>
      </c>
      <c r="D36" s="228" t="s">
        <v>474</v>
      </c>
      <c r="E36" s="228">
        <v>1</v>
      </c>
      <c r="F36" s="228">
        <v>1</v>
      </c>
      <c r="G36" s="228">
        <v>850</v>
      </c>
      <c r="H36" s="228" t="s">
        <v>426</v>
      </c>
    </row>
    <row r="37" customHeight="1" spans="1:8">
      <c r="A37" s="226" t="s">
        <v>423</v>
      </c>
      <c r="B37" s="227" t="s">
        <v>467</v>
      </c>
      <c r="C37" s="226" t="s">
        <v>475</v>
      </c>
      <c r="D37" s="228" t="s">
        <v>476</v>
      </c>
      <c r="E37" s="228">
        <v>1</v>
      </c>
      <c r="F37" s="228">
        <v>1</v>
      </c>
      <c r="G37" s="228">
        <v>850</v>
      </c>
      <c r="H37" s="228" t="s">
        <v>426</v>
      </c>
    </row>
    <row r="38" customHeight="1" spans="1:8">
      <c r="A38" s="226" t="s">
        <v>423</v>
      </c>
      <c r="B38" s="227" t="s">
        <v>467</v>
      </c>
      <c r="C38" s="226" t="s">
        <v>477</v>
      </c>
      <c r="D38" s="234" t="s">
        <v>478</v>
      </c>
      <c r="E38" s="228">
        <v>1</v>
      </c>
      <c r="F38" s="228">
        <v>1</v>
      </c>
      <c r="G38" s="228">
        <v>850</v>
      </c>
      <c r="H38" s="228" t="s">
        <v>426</v>
      </c>
    </row>
    <row r="39" customHeight="1" spans="1:8">
      <c r="A39" s="226" t="s">
        <v>423</v>
      </c>
      <c r="B39" s="227" t="s">
        <v>479</v>
      </c>
      <c r="C39" s="226" t="s">
        <v>480</v>
      </c>
      <c r="D39" s="228" t="s">
        <v>304</v>
      </c>
      <c r="E39" s="228">
        <v>2</v>
      </c>
      <c r="F39" s="228">
        <v>2</v>
      </c>
      <c r="G39" s="228">
        <v>1600</v>
      </c>
      <c r="H39" s="228" t="s">
        <v>432</v>
      </c>
    </row>
    <row r="40" customHeight="1" spans="1:8">
      <c r="A40" s="226" t="s">
        <v>423</v>
      </c>
      <c r="B40" s="227" t="s">
        <v>481</v>
      </c>
      <c r="C40" s="226" t="s">
        <v>362</v>
      </c>
      <c r="D40" s="228" t="s">
        <v>482</v>
      </c>
      <c r="E40" s="228">
        <v>1</v>
      </c>
      <c r="F40" s="228">
        <v>1</v>
      </c>
      <c r="G40" s="228">
        <v>850</v>
      </c>
      <c r="H40" s="228" t="s">
        <v>426</v>
      </c>
    </row>
    <row r="41" customHeight="1" spans="1:8">
      <c r="A41" s="226" t="s">
        <v>423</v>
      </c>
      <c r="B41" s="227" t="s">
        <v>481</v>
      </c>
      <c r="C41" s="226" t="s">
        <v>461</v>
      </c>
      <c r="D41" s="228" t="s">
        <v>483</v>
      </c>
      <c r="E41" s="228">
        <v>1</v>
      </c>
      <c r="F41" s="228">
        <v>1</v>
      </c>
      <c r="G41" s="228">
        <v>850</v>
      </c>
      <c r="H41" s="228" t="s">
        <v>426</v>
      </c>
    </row>
    <row r="42" customHeight="1" spans="1:8">
      <c r="A42" s="226" t="s">
        <v>423</v>
      </c>
      <c r="B42" s="227" t="s">
        <v>481</v>
      </c>
      <c r="C42" s="226" t="s">
        <v>484</v>
      </c>
      <c r="D42" s="228" t="s">
        <v>485</v>
      </c>
      <c r="E42" s="228">
        <v>3</v>
      </c>
      <c r="F42" s="228">
        <v>3</v>
      </c>
      <c r="G42" s="228">
        <v>2550</v>
      </c>
      <c r="H42" s="228" t="s">
        <v>432</v>
      </c>
    </row>
    <row r="43" customHeight="1" spans="1:8">
      <c r="A43" s="226" t="s">
        <v>423</v>
      </c>
      <c r="B43" s="227" t="s">
        <v>481</v>
      </c>
      <c r="C43" s="226" t="s">
        <v>486</v>
      </c>
      <c r="D43" s="228" t="s">
        <v>487</v>
      </c>
      <c r="E43" s="228">
        <v>2</v>
      </c>
      <c r="F43" s="228">
        <v>2</v>
      </c>
      <c r="G43" s="228">
        <v>1400</v>
      </c>
      <c r="H43" s="228" t="s">
        <v>426</v>
      </c>
    </row>
    <row r="44" customHeight="1" spans="1:8">
      <c r="A44" s="226" t="s">
        <v>423</v>
      </c>
      <c r="B44" s="227" t="s">
        <v>488</v>
      </c>
      <c r="C44" s="226" t="s">
        <v>201</v>
      </c>
      <c r="D44" s="228" t="s">
        <v>489</v>
      </c>
      <c r="E44" s="228">
        <v>2</v>
      </c>
      <c r="F44" s="228">
        <v>2</v>
      </c>
      <c r="G44" s="228">
        <v>1500</v>
      </c>
      <c r="H44" s="228" t="s">
        <v>426</v>
      </c>
    </row>
    <row r="45" customHeight="1" spans="1:8">
      <c r="A45" s="226" t="s">
        <v>423</v>
      </c>
      <c r="B45" s="227" t="s">
        <v>488</v>
      </c>
      <c r="C45" s="226" t="s">
        <v>201</v>
      </c>
      <c r="D45" s="228" t="s">
        <v>490</v>
      </c>
      <c r="E45" s="228">
        <v>1</v>
      </c>
      <c r="F45" s="228">
        <v>1</v>
      </c>
      <c r="G45" s="228">
        <v>850</v>
      </c>
      <c r="H45" s="228" t="s">
        <v>426</v>
      </c>
    </row>
    <row r="46" customHeight="1" spans="1:8">
      <c r="A46" s="226" t="s">
        <v>423</v>
      </c>
      <c r="B46" s="227" t="s">
        <v>488</v>
      </c>
      <c r="C46" s="226" t="s">
        <v>201</v>
      </c>
      <c r="D46" s="228" t="s">
        <v>491</v>
      </c>
      <c r="E46" s="228">
        <v>1</v>
      </c>
      <c r="F46" s="228">
        <v>1</v>
      </c>
      <c r="G46" s="228">
        <v>850</v>
      </c>
      <c r="H46" s="228" t="s">
        <v>31</v>
      </c>
    </row>
    <row r="47" customHeight="1" spans="1:8">
      <c r="A47" s="226" t="s">
        <v>423</v>
      </c>
      <c r="B47" s="227" t="s">
        <v>488</v>
      </c>
      <c r="C47" s="226" t="s">
        <v>201</v>
      </c>
      <c r="D47" s="228" t="s">
        <v>492</v>
      </c>
      <c r="E47" s="228">
        <v>1</v>
      </c>
      <c r="F47" s="228">
        <v>1</v>
      </c>
      <c r="G47" s="228">
        <v>850</v>
      </c>
      <c r="H47" s="228" t="s">
        <v>432</v>
      </c>
    </row>
    <row r="48" customHeight="1" spans="1:8">
      <c r="A48" s="226" t="s">
        <v>423</v>
      </c>
      <c r="B48" s="227" t="s">
        <v>488</v>
      </c>
      <c r="C48" s="226" t="s">
        <v>212</v>
      </c>
      <c r="D48" s="230" t="s">
        <v>493</v>
      </c>
      <c r="E48" s="230">
        <v>1</v>
      </c>
      <c r="F48" s="230">
        <v>1</v>
      </c>
      <c r="G48" s="228">
        <v>850</v>
      </c>
      <c r="H48" s="228" t="s">
        <v>432</v>
      </c>
    </row>
    <row r="49" customHeight="1" spans="1:8">
      <c r="A49" s="226" t="s">
        <v>423</v>
      </c>
      <c r="B49" s="227" t="s">
        <v>488</v>
      </c>
      <c r="C49" s="226" t="s">
        <v>494</v>
      </c>
      <c r="D49" s="230" t="s">
        <v>495</v>
      </c>
      <c r="E49" s="230">
        <v>1</v>
      </c>
      <c r="F49" s="230">
        <v>1</v>
      </c>
      <c r="G49" s="228">
        <v>850</v>
      </c>
      <c r="H49" s="228" t="s">
        <v>432</v>
      </c>
    </row>
    <row r="50" customHeight="1" spans="1:8">
      <c r="A50" s="226" t="s">
        <v>423</v>
      </c>
      <c r="B50" s="227" t="s">
        <v>488</v>
      </c>
      <c r="C50" s="226" t="s">
        <v>496</v>
      </c>
      <c r="D50" s="231" t="s">
        <v>497</v>
      </c>
      <c r="E50" s="230">
        <v>2</v>
      </c>
      <c r="F50" s="230">
        <v>1</v>
      </c>
      <c r="G50" s="229">
        <v>750</v>
      </c>
      <c r="H50" s="228" t="s">
        <v>432</v>
      </c>
    </row>
    <row r="51" customHeight="1" spans="1:8">
      <c r="A51" s="226" t="s">
        <v>423</v>
      </c>
      <c r="B51" s="227" t="s">
        <v>488</v>
      </c>
      <c r="C51" s="226" t="s">
        <v>53</v>
      </c>
      <c r="D51" s="231" t="s">
        <v>498</v>
      </c>
      <c r="E51" s="230">
        <v>2</v>
      </c>
      <c r="F51" s="230">
        <v>1</v>
      </c>
      <c r="G51" s="228">
        <v>850</v>
      </c>
      <c r="H51" s="228" t="s">
        <v>426</v>
      </c>
    </row>
    <row r="52" customHeight="1" spans="1:8">
      <c r="A52" s="226" t="s">
        <v>423</v>
      </c>
      <c r="B52" s="227" t="s">
        <v>488</v>
      </c>
      <c r="C52" s="226" t="s">
        <v>499</v>
      </c>
      <c r="D52" s="231" t="s">
        <v>500</v>
      </c>
      <c r="E52" s="230">
        <v>2</v>
      </c>
      <c r="F52" s="230">
        <v>2</v>
      </c>
      <c r="G52" s="228">
        <v>1500</v>
      </c>
      <c r="H52" s="228" t="s">
        <v>432</v>
      </c>
    </row>
    <row r="53" customHeight="1" spans="1:8">
      <c r="A53" s="226" t="s">
        <v>423</v>
      </c>
      <c r="B53" s="227" t="s">
        <v>501</v>
      </c>
      <c r="C53" s="226" t="s">
        <v>436</v>
      </c>
      <c r="D53" s="231" t="s">
        <v>502</v>
      </c>
      <c r="E53" s="230">
        <v>1</v>
      </c>
      <c r="F53" s="230">
        <v>1</v>
      </c>
      <c r="G53" s="228">
        <v>850</v>
      </c>
      <c r="H53" s="228" t="s">
        <v>426</v>
      </c>
    </row>
    <row r="54" customHeight="1" spans="1:8">
      <c r="A54" s="226" t="s">
        <v>423</v>
      </c>
      <c r="B54" s="235" t="s">
        <v>503</v>
      </c>
      <c r="C54" s="233" t="s">
        <v>466</v>
      </c>
      <c r="D54" s="231" t="s">
        <v>405</v>
      </c>
      <c r="E54" s="230">
        <v>2</v>
      </c>
      <c r="F54" s="230">
        <v>2</v>
      </c>
      <c r="G54" s="228">
        <v>1600</v>
      </c>
      <c r="H54" s="228" t="s">
        <v>432</v>
      </c>
    </row>
    <row r="55" customHeight="1" spans="1:8">
      <c r="A55" s="226"/>
      <c r="B55" s="230" t="s">
        <v>294</v>
      </c>
      <c r="C55" s="230"/>
      <c r="D55" s="230"/>
      <c r="E55" s="230">
        <v>32</v>
      </c>
      <c r="F55" s="230">
        <v>36</v>
      </c>
      <c r="G55" s="230">
        <v>27500</v>
      </c>
      <c r="H55" s="230"/>
    </row>
    <row r="56" customHeight="1" spans="1:8">
      <c r="A56" s="230"/>
      <c r="B56" s="230" t="s">
        <v>63</v>
      </c>
      <c r="C56" s="230"/>
      <c r="D56" s="230"/>
      <c r="E56" s="230" t="s">
        <v>504</v>
      </c>
      <c r="F56" s="230" t="s">
        <v>505</v>
      </c>
      <c r="G56" s="230" t="s">
        <v>506</v>
      </c>
      <c r="H56" s="230"/>
    </row>
    <row r="57" customHeight="1" spans="1:8">
      <c r="A57" s="230"/>
      <c r="B57" s="230"/>
      <c r="C57" s="230"/>
      <c r="D57" s="230"/>
      <c r="E57" s="230"/>
      <c r="F57" s="230"/>
      <c r="G57" s="230"/>
      <c r="H57" s="230"/>
    </row>
  </sheetData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G2" sqref="G2:G24"/>
    </sheetView>
  </sheetViews>
  <sheetFormatPr defaultColWidth="9" defaultRowHeight="19.9" customHeight="1" outlineLevelCol="7"/>
  <cols>
    <col min="1" max="1" width="21.9083333333333" customWidth="1"/>
    <col min="2" max="3" width="13.2666666666667" customWidth="1"/>
    <col min="4" max="4" width="13.45" customWidth="1"/>
    <col min="5" max="5" width="14.2666666666667" customWidth="1"/>
    <col min="6" max="6" width="12.9083333333333" customWidth="1"/>
    <col min="7" max="7" width="16" customWidth="1"/>
    <col min="8" max="8" width="16.725" customWidth="1"/>
  </cols>
  <sheetData>
    <row r="1" customHeight="1" spans="1: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208" t="s">
        <v>7</v>
      </c>
    </row>
    <row r="2" customHeight="1" spans="1:8">
      <c r="A2" s="209" t="s">
        <v>507</v>
      </c>
      <c r="B2" s="87" t="s">
        <v>508</v>
      </c>
      <c r="C2" s="210">
        <v>40544</v>
      </c>
      <c r="D2" s="91" t="s">
        <v>509</v>
      </c>
      <c r="E2" s="91">
        <v>1</v>
      </c>
      <c r="F2" s="211">
        <v>1</v>
      </c>
      <c r="G2" s="212">
        <v>850</v>
      </c>
      <c r="H2" s="88" t="s">
        <v>426</v>
      </c>
    </row>
    <row r="3" customHeight="1" spans="1:8">
      <c r="A3" s="209" t="s">
        <v>507</v>
      </c>
      <c r="B3" s="87" t="s">
        <v>508</v>
      </c>
      <c r="C3" s="210">
        <v>41821</v>
      </c>
      <c r="D3" s="91" t="s">
        <v>510</v>
      </c>
      <c r="E3" s="91">
        <v>1</v>
      </c>
      <c r="F3" s="211">
        <v>1</v>
      </c>
      <c r="G3" s="212">
        <v>850</v>
      </c>
      <c r="H3" s="88" t="s">
        <v>426</v>
      </c>
    </row>
    <row r="4" customHeight="1" spans="1:8">
      <c r="A4" s="213" t="s">
        <v>507</v>
      </c>
      <c r="B4" s="87" t="s">
        <v>508</v>
      </c>
      <c r="C4" s="214">
        <v>41821</v>
      </c>
      <c r="D4" s="101" t="s">
        <v>321</v>
      </c>
      <c r="E4" s="101">
        <v>4</v>
      </c>
      <c r="F4" s="215">
        <v>3</v>
      </c>
      <c r="G4" s="212">
        <v>2550</v>
      </c>
      <c r="H4" s="88" t="s">
        <v>426</v>
      </c>
    </row>
    <row r="5" customHeight="1" spans="1:8">
      <c r="A5" s="216" t="s">
        <v>507</v>
      </c>
      <c r="B5" s="87" t="s">
        <v>508</v>
      </c>
      <c r="C5" s="210">
        <v>40664</v>
      </c>
      <c r="D5" s="91" t="s">
        <v>511</v>
      </c>
      <c r="E5" s="91">
        <v>1</v>
      </c>
      <c r="F5" s="91">
        <v>1</v>
      </c>
      <c r="G5" s="212">
        <v>850</v>
      </c>
      <c r="H5" s="217" t="s">
        <v>426</v>
      </c>
    </row>
    <row r="6" customHeight="1" spans="1:8">
      <c r="A6" s="216" t="s">
        <v>507</v>
      </c>
      <c r="B6" s="87" t="s">
        <v>512</v>
      </c>
      <c r="C6" s="210">
        <v>42005</v>
      </c>
      <c r="D6" s="91" t="s">
        <v>513</v>
      </c>
      <c r="E6" s="91">
        <v>1</v>
      </c>
      <c r="F6" s="91">
        <v>1</v>
      </c>
      <c r="G6" s="86">
        <v>850</v>
      </c>
      <c r="H6" s="217" t="s">
        <v>426</v>
      </c>
    </row>
    <row r="7" customHeight="1" spans="1:8">
      <c r="A7" s="216" t="s">
        <v>507</v>
      </c>
      <c r="B7" s="87" t="s">
        <v>514</v>
      </c>
      <c r="C7" s="210">
        <v>43374</v>
      </c>
      <c r="D7" s="91" t="s">
        <v>515</v>
      </c>
      <c r="E7" s="91">
        <v>1</v>
      </c>
      <c r="F7" s="91">
        <v>1</v>
      </c>
      <c r="G7" s="86">
        <v>750</v>
      </c>
      <c r="H7" s="95" t="s">
        <v>453</v>
      </c>
    </row>
    <row r="8" customHeight="1" spans="1:8">
      <c r="A8" s="216" t="s">
        <v>507</v>
      </c>
      <c r="B8" s="87" t="s">
        <v>514</v>
      </c>
      <c r="C8" s="210">
        <v>43374</v>
      </c>
      <c r="D8" s="91" t="s">
        <v>516</v>
      </c>
      <c r="E8" s="91">
        <v>1</v>
      </c>
      <c r="F8" s="91">
        <v>1</v>
      </c>
      <c r="G8" s="86">
        <v>850</v>
      </c>
      <c r="H8" s="217" t="s">
        <v>426</v>
      </c>
    </row>
    <row r="9" customHeight="1" spans="1:8">
      <c r="A9" s="216" t="s">
        <v>507</v>
      </c>
      <c r="B9" s="87" t="s">
        <v>517</v>
      </c>
      <c r="C9" s="210">
        <v>43009</v>
      </c>
      <c r="D9" s="88" t="s">
        <v>518</v>
      </c>
      <c r="E9" s="88">
        <v>1</v>
      </c>
      <c r="F9" s="88">
        <v>1</v>
      </c>
      <c r="G9" s="88">
        <v>850</v>
      </c>
      <c r="H9" s="217" t="s">
        <v>426</v>
      </c>
    </row>
    <row r="10" customHeight="1" spans="1:8">
      <c r="A10" s="216" t="s">
        <v>507</v>
      </c>
      <c r="B10" s="87" t="s">
        <v>517</v>
      </c>
      <c r="C10" s="210">
        <v>43344</v>
      </c>
      <c r="D10" s="88" t="s">
        <v>519</v>
      </c>
      <c r="E10" s="88">
        <v>2</v>
      </c>
      <c r="F10" s="88">
        <v>2</v>
      </c>
      <c r="G10" s="88">
        <v>1700</v>
      </c>
      <c r="H10" s="217" t="s">
        <v>426</v>
      </c>
    </row>
    <row r="11" customHeight="1" spans="1:8">
      <c r="A11" s="216" t="s">
        <v>507</v>
      </c>
      <c r="B11" s="87" t="s">
        <v>517</v>
      </c>
      <c r="C11" s="210">
        <v>44593</v>
      </c>
      <c r="D11" s="88" t="s">
        <v>520</v>
      </c>
      <c r="E11" s="88">
        <v>2</v>
      </c>
      <c r="F11" s="88">
        <v>2</v>
      </c>
      <c r="G11" s="88">
        <v>1600</v>
      </c>
      <c r="H11" s="217" t="s">
        <v>426</v>
      </c>
    </row>
    <row r="12" customHeight="1" spans="1:8">
      <c r="A12" s="216" t="s">
        <v>507</v>
      </c>
      <c r="B12" s="87" t="s">
        <v>517</v>
      </c>
      <c r="C12" s="210">
        <v>44621</v>
      </c>
      <c r="D12" s="91" t="s">
        <v>521</v>
      </c>
      <c r="E12" s="91">
        <v>1</v>
      </c>
      <c r="F12" s="91">
        <v>1</v>
      </c>
      <c r="G12" s="88">
        <v>750</v>
      </c>
      <c r="H12" s="217" t="s">
        <v>453</v>
      </c>
    </row>
    <row r="13" customHeight="1" spans="1:8">
      <c r="A13" s="216" t="s">
        <v>507</v>
      </c>
      <c r="B13" s="87" t="s">
        <v>512</v>
      </c>
      <c r="C13" s="210">
        <v>44652</v>
      </c>
      <c r="D13" s="22" t="s">
        <v>522</v>
      </c>
      <c r="E13" s="91">
        <v>1</v>
      </c>
      <c r="F13" s="91">
        <v>1</v>
      </c>
      <c r="G13" s="88">
        <v>850</v>
      </c>
      <c r="H13" s="217" t="s">
        <v>523</v>
      </c>
    </row>
    <row r="14" customHeight="1" spans="1:8">
      <c r="A14" s="216" t="s">
        <v>507</v>
      </c>
      <c r="B14" s="87" t="s">
        <v>524</v>
      </c>
      <c r="C14" s="210">
        <v>41275</v>
      </c>
      <c r="D14" s="91" t="s">
        <v>525</v>
      </c>
      <c r="E14" s="91">
        <v>1</v>
      </c>
      <c r="F14" s="91">
        <v>1</v>
      </c>
      <c r="G14" s="86">
        <v>750</v>
      </c>
      <c r="H14" s="217" t="s">
        <v>453</v>
      </c>
    </row>
    <row r="15" customHeight="1" spans="1:8">
      <c r="A15" s="216" t="s">
        <v>507</v>
      </c>
      <c r="B15" s="87" t="s">
        <v>524</v>
      </c>
      <c r="C15" s="210">
        <v>41821</v>
      </c>
      <c r="D15" s="91" t="s">
        <v>526</v>
      </c>
      <c r="E15" s="91">
        <v>1</v>
      </c>
      <c r="F15" s="91">
        <v>1</v>
      </c>
      <c r="G15" s="86">
        <v>850</v>
      </c>
      <c r="H15" s="217" t="s">
        <v>453</v>
      </c>
    </row>
    <row r="16" customHeight="1" spans="1:8">
      <c r="A16" s="216" t="s">
        <v>507</v>
      </c>
      <c r="B16" s="87" t="s">
        <v>527</v>
      </c>
      <c r="C16" s="210">
        <v>42370</v>
      </c>
      <c r="D16" s="91" t="s">
        <v>528</v>
      </c>
      <c r="E16" s="91">
        <v>3</v>
      </c>
      <c r="F16" s="91">
        <v>3</v>
      </c>
      <c r="G16" s="86">
        <v>2450</v>
      </c>
      <c r="H16" s="217" t="s">
        <v>453</v>
      </c>
    </row>
    <row r="17" customHeight="1" spans="1:8">
      <c r="A17" s="216" t="s">
        <v>507</v>
      </c>
      <c r="B17" s="87" t="s">
        <v>529</v>
      </c>
      <c r="C17" s="210">
        <v>40634</v>
      </c>
      <c r="D17" s="91" t="s">
        <v>530</v>
      </c>
      <c r="E17" s="91">
        <v>1</v>
      </c>
      <c r="F17" s="91">
        <v>1</v>
      </c>
      <c r="G17" s="88">
        <v>705</v>
      </c>
      <c r="H17" s="217" t="s">
        <v>453</v>
      </c>
    </row>
    <row r="18" customHeight="1" spans="1:8">
      <c r="A18" s="216" t="s">
        <v>507</v>
      </c>
      <c r="B18" s="87" t="s">
        <v>529</v>
      </c>
      <c r="C18" s="218">
        <v>44986</v>
      </c>
      <c r="D18" s="87" t="s">
        <v>531</v>
      </c>
      <c r="E18" s="88">
        <v>1</v>
      </c>
      <c r="F18" s="88">
        <v>1</v>
      </c>
      <c r="G18" s="88">
        <v>850</v>
      </c>
      <c r="H18" s="217" t="s">
        <v>532</v>
      </c>
    </row>
    <row r="19" customHeight="1" spans="1:8">
      <c r="A19" s="216" t="s">
        <v>507</v>
      </c>
      <c r="B19" s="87" t="s">
        <v>529</v>
      </c>
      <c r="C19" s="218">
        <v>45017</v>
      </c>
      <c r="D19" s="87" t="s">
        <v>533</v>
      </c>
      <c r="E19" s="88">
        <v>2</v>
      </c>
      <c r="F19" s="88">
        <v>1</v>
      </c>
      <c r="G19" s="88">
        <v>850</v>
      </c>
      <c r="H19" s="217" t="s">
        <v>426</v>
      </c>
    </row>
    <row r="20" customHeight="1" spans="1:8">
      <c r="A20" s="216" t="s">
        <v>507</v>
      </c>
      <c r="B20" s="87" t="s">
        <v>534</v>
      </c>
      <c r="C20" s="218">
        <v>45261</v>
      </c>
      <c r="D20" s="87" t="s">
        <v>535</v>
      </c>
      <c r="E20" s="88">
        <v>1</v>
      </c>
      <c r="F20" s="88">
        <v>1</v>
      </c>
      <c r="G20" s="88">
        <v>850</v>
      </c>
      <c r="H20" s="217" t="s">
        <v>426</v>
      </c>
    </row>
    <row r="21" customHeight="1" spans="1:8">
      <c r="A21" s="216" t="s">
        <v>507</v>
      </c>
      <c r="B21" s="87" t="s">
        <v>508</v>
      </c>
      <c r="C21" s="218">
        <v>45261</v>
      </c>
      <c r="D21" s="87" t="s">
        <v>536</v>
      </c>
      <c r="E21" s="88">
        <v>1</v>
      </c>
      <c r="F21" s="88">
        <v>1</v>
      </c>
      <c r="G21" s="88">
        <v>750</v>
      </c>
      <c r="H21" s="217" t="s">
        <v>453</v>
      </c>
    </row>
    <row r="22" customHeight="1" spans="1:8">
      <c r="A22" s="216" t="s">
        <v>507</v>
      </c>
      <c r="B22" s="87" t="s">
        <v>514</v>
      </c>
      <c r="C22" s="218">
        <v>45292</v>
      </c>
      <c r="D22" s="74" t="s">
        <v>537</v>
      </c>
      <c r="E22" s="88">
        <v>1</v>
      </c>
      <c r="F22" s="88">
        <v>1</v>
      </c>
      <c r="G22" s="88">
        <v>850</v>
      </c>
      <c r="H22" s="217" t="s">
        <v>426</v>
      </c>
    </row>
    <row r="23" customHeight="1" spans="1:8">
      <c r="A23" s="216" t="s">
        <v>507</v>
      </c>
      <c r="B23" s="87" t="s">
        <v>514</v>
      </c>
      <c r="C23" s="218">
        <v>45292</v>
      </c>
      <c r="D23" s="74" t="s">
        <v>538</v>
      </c>
      <c r="E23" s="88">
        <v>1</v>
      </c>
      <c r="F23" s="88">
        <v>1</v>
      </c>
      <c r="G23" s="88">
        <v>850</v>
      </c>
      <c r="H23" s="217" t="s">
        <v>426</v>
      </c>
    </row>
    <row r="24" customHeight="1" spans="1:8">
      <c r="A24" s="216" t="s">
        <v>507</v>
      </c>
      <c r="B24" s="87"/>
      <c r="C24" s="219"/>
      <c r="D24" s="87" t="s">
        <v>294</v>
      </c>
      <c r="E24" s="88" t="s">
        <v>539</v>
      </c>
      <c r="F24" s="88">
        <v>11</v>
      </c>
      <c r="G24" s="88">
        <v>8450</v>
      </c>
      <c r="H24" s="217" t="s">
        <v>453</v>
      </c>
    </row>
    <row r="25" customHeight="1" spans="1:8">
      <c r="A25" s="216" t="s">
        <v>540</v>
      </c>
      <c r="B25" s="219"/>
      <c r="C25" s="219"/>
      <c r="D25" s="220"/>
      <c r="E25" s="88"/>
      <c r="F25" s="88">
        <v>39</v>
      </c>
      <c r="G25" s="221">
        <f>SUM(G2:G24)</f>
        <v>31505</v>
      </c>
      <c r="H25" s="222"/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G2" sqref="G2:G16"/>
    </sheetView>
  </sheetViews>
  <sheetFormatPr defaultColWidth="9" defaultRowHeight="19.9" customHeight="1" outlineLevelCol="7"/>
  <cols>
    <col min="1" max="1" width="19.9083333333333" customWidth="1"/>
    <col min="2" max="3" width="14.9083333333333" customWidth="1"/>
    <col min="4" max="4" width="13.2666666666667" customWidth="1"/>
    <col min="5" max="5" width="13.9083333333333" customWidth="1"/>
    <col min="6" max="6" width="15.725" customWidth="1"/>
    <col min="7" max="7" width="14.3666666666667" customWidth="1"/>
    <col min="8" max="8" width="19" customWidth="1"/>
  </cols>
  <sheetData>
    <row r="1" customHeight="1" spans="1: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</row>
    <row r="2" customHeight="1" spans="1:8">
      <c r="A2" s="182" t="s">
        <v>541</v>
      </c>
      <c r="B2" s="192" t="s">
        <v>542</v>
      </c>
      <c r="C2" s="193" t="s">
        <v>543</v>
      </c>
      <c r="D2" s="194" t="s">
        <v>544</v>
      </c>
      <c r="E2" s="195">
        <v>1</v>
      </c>
      <c r="F2" s="195">
        <v>1</v>
      </c>
      <c r="G2" s="196">
        <v>850</v>
      </c>
      <c r="H2" s="182" t="s">
        <v>175</v>
      </c>
    </row>
    <row r="3" customHeight="1" spans="1:8">
      <c r="A3" s="182" t="s">
        <v>541</v>
      </c>
      <c r="B3" s="192" t="s">
        <v>542</v>
      </c>
      <c r="C3" s="193" t="s">
        <v>545</v>
      </c>
      <c r="D3" s="194" t="s">
        <v>140</v>
      </c>
      <c r="E3" s="195">
        <v>4</v>
      </c>
      <c r="F3" s="195">
        <v>4</v>
      </c>
      <c r="G3" s="196">
        <v>3300</v>
      </c>
      <c r="H3" s="182" t="s">
        <v>31</v>
      </c>
    </row>
    <row r="4" customHeight="1" spans="1:8">
      <c r="A4" s="182" t="s">
        <v>541</v>
      </c>
      <c r="B4" s="192" t="s">
        <v>542</v>
      </c>
      <c r="C4" s="193" t="s">
        <v>546</v>
      </c>
      <c r="D4" s="194" t="s">
        <v>547</v>
      </c>
      <c r="E4" s="195">
        <v>1</v>
      </c>
      <c r="F4" s="195">
        <v>1</v>
      </c>
      <c r="G4" s="196">
        <v>850</v>
      </c>
      <c r="H4" s="182" t="s">
        <v>175</v>
      </c>
    </row>
    <row r="5" customHeight="1" spans="1:8">
      <c r="A5" s="182" t="s">
        <v>541</v>
      </c>
      <c r="B5" s="192" t="s">
        <v>542</v>
      </c>
      <c r="C5" s="197" t="s">
        <v>546</v>
      </c>
      <c r="D5" s="194" t="s">
        <v>87</v>
      </c>
      <c r="E5" s="195">
        <v>1</v>
      </c>
      <c r="F5" s="195">
        <v>1</v>
      </c>
      <c r="G5" s="196">
        <v>850</v>
      </c>
      <c r="H5" s="182" t="s">
        <v>175</v>
      </c>
    </row>
    <row r="6" customHeight="1" spans="1:8">
      <c r="A6" s="182" t="s">
        <v>541</v>
      </c>
      <c r="B6" s="192" t="s">
        <v>542</v>
      </c>
      <c r="C6" s="198" t="s">
        <v>548</v>
      </c>
      <c r="D6" s="194" t="s">
        <v>549</v>
      </c>
      <c r="E6" s="195">
        <v>1</v>
      </c>
      <c r="F6" s="195">
        <v>1</v>
      </c>
      <c r="G6" s="196">
        <v>850</v>
      </c>
      <c r="H6" s="182" t="s">
        <v>175</v>
      </c>
    </row>
    <row r="7" customHeight="1" spans="1:8">
      <c r="A7" s="182" t="s">
        <v>541</v>
      </c>
      <c r="B7" s="192" t="s">
        <v>550</v>
      </c>
      <c r="C7" s="197" t="s">
        <v>551</v>
      </c>
      <c r="D7" s="199" t="s">
        <v>552</v>
      </c>
      <c r="E7" s="200">
        <v>1</v>
      </c>
      <c r="F7" s="200">
        <v>1</v>
      </c>
      <c r="G7" s="196">
        <v>850</v>
      </c>
      <c r="H7" s="182" t="s">
        <v>175</v>
      </c>
    </row>
    <row r="8" customHeight="1" spans="1:8">
      <c r="A8" s="182" t="s">
        <v>541</v>
      </c>
      <c r="B8" s="201" t="s">
        <v>553</v>
      </c>
      <c r="C8" s="202" t="s">
        <v>209</v>
      </c>
      <c r="D8" s="199" t="s">
        <v>554</v>
      </c>
      <c r="E8" s="200">
        <v>1</v>
      </c>
      <c r="F8" s="200">
        <v>1</v>
      </c>
      <c r="G8" s="196">
        <v>850</v>
      </c>
      <c r="H8" s="182" t="s">
        <v>175</v>
      </c>
    </row>
    <row r="9" customHeight="1" spans="1:8">
      <c r="A9" s="182" t="s">
        <v>541</v>
      </c>
      <c r="B9" s="203" t="s">
        <v>555</v>
      </c>
      <c r="C9" s="202" t="s">
        <v>556</v>
      </c>
      <c r="D9" s="204" t="s">
        <v>557</v>
      </c>
      <c r="E9" s="71">
        <v>1</v>
      </c>
      <c r="F9" s="71">
        <v>1</v>
      </c>
      <c r="G9" s="196">
        <v>850</v>
      </c>
      <c r="H9" s="182" t="s">
        <v>203</v>
      </c>
    </row>
    <row r="10" customHeight="1" spans="1:8">
      <c r="A10" s="182" t="s">
        <v>541</v>
      </c>
      <c r="B10" s="203" t="s">
        <v>558</v>
      </c>
      <c r="C10" s="198" t="s">
        <v>551</v>
      </c>
      <c r="D10" s="199" t="s">
        <v>559</v>
      </c>
      <c r="E10" s="200">
        <v>1</v>
      </c>
      <c r="F10" s="200">
        <v>1</v>
      </c>
      <c r="G10" s="196">
        <v>850</v>
      </c>
      <c r="H10" s="182" t="s">
        <v>203</v>
      </c>
    </row>
    <row r="11" customHeight="1" spans="1:8">
      <c r="A11" s="182" t="s">
        <v>541</v>
      </c>
      <c r="B11" s="192" t="s">
        <v>560</v>
      </c>
      <c r="C11" s="197" t="s">
        <v>561</v>
      </c>
      <c r="D11" s="194" t="s">
        <v>562</v>
      </c>
      <c r="E11" s="195">
        <v>1</v>
      </c>
      <c r="F11" s="195">
        <v>1</v>
      </c>
      <c r="G11" s="196">
        <v>709</v>
      </c>
      <c r="H11" s="182" t="s">
        <v>31</v>
      </c>
    </row>
    <row r="12" customHeight="1" spans="1:8">
      <c r="A12" s="182" t="s">
        <v>541</v>
      </c>
      <c r="B12" s="192" t="s">
        <v>563</v>
      </c>
      <c r="C12" s="205" t="s">
        <v>564</v>
      </c>
      <c r="D12" s="204" t="s">
        <v>565</v>
      </c>
      <c r="E12" s="71">
        <v>1</v>
      </c>
      <c r="F12" s="71">
        <v>1</v>
      </c>
      <c r="G12" s="196">
        <v>850</v>
      </c>
      <c r="H12" s="182" t="s">
        <v>175</v>
      </c>
    </row>
    <row r="13" customHeight="1" spans="1:8">
      <c r="A13" s="182" t="s">
        <v>541</v>
      </c>
      <c r="B13" s="203" t="s">
        <v>566</v>
      </c>
      <c r="C13" s="206" t="s">
        <v>567</v>
      </c>
      <c r="D13" s="194" t="s">
        <v>568</v>
      </c>
      <c r="E13" s="195">
        <v>2</v>
      </c>
      <c r="F13" s="195">
        <v>2</v>
      </c>
      <c r="G13" s="196">
        <v>1600</v>
      </c>
      <c r="H13" s="182" t="s">
        <v>31</v>
      </c>
    </row>
    <row r="14" customHeight="1" spans="1:8">
      <c r="A14" s="182" t="s">
        <v>541</v>
      </c>
      <c r="B14" s="192" t="s">
        <v>569</v>
      </c>
      <c r="C14" s="207" t="s">
        <v>570</v>
      </c>
      <c r="D14" s="204" t="s">
        <v>571</v>
      </c>
      <c r="E14" s="71">
        <v>2</v>
      </c>
      <c r="F14" s="71">
        <v>2</v>
      </c>
      <c r="G14" s="196">
        <v>1600</v>
      </c>
      <c r="H14" s="182" t="s">
        <v>31</v>
      </c>
    </row>
    <row r="15" customHeight="1" spans="1:8">
      <c r="A15" s="182" t="s">
        <v>541</v>
      </c>
      <c r="B15" s="192" t="s">
        <v>550</v>
      </c>
      <c r="C15" s="207" t="s">
        <v>572</v>
      </c>
      <c r="D15" s="204" t="s">
        <v>573</v>
      </c>
      <c r="E15" s="71">
        <v>3</v>
      </c>
      <c r="F15" s="71">
        <v>3</v>
      </c>
      <c r="G15" s="196">
        <v>2450</v>
      </c>
      <c r="H15" s="182" t="s">
        <v>574</v>
      </c>
    </row>
    <row r="16" customHeight="1" spans="1:8">
      <c r="A16" s="182" t="s">
        <v>541</v>
      </c>
      <c r="B16" s="192"/>
      <c r="C16" s="207"/>
      <c r="D16" s="204"/>
      <c r="E16" s="71" t="s">
        <v>575</v>
      </c>
      <c r="F16" s="71">
        <v>25</v>
      </c>
      <c r="G16" s="196">
        <v>18850</v>
      </c>
      <c r="H16" s="182" t="s">
        <v>294</v>
      </c>
    </row>
    <row r="17" customHeight="1" spans="1:8">
      <c r="A17" s="189"/>
      <c r="B17" s="189"/>
      <c r="C17" s="189"/>
      <c r="D17" s="189"/>
      <c r="E17" s="189"/>
      <c r="F17" s="182">
        <v>42</v>
      </c>
      <c r="G17" s="182">
        <f>SUM(G2:G16)</f>
        <v>36159</v>
      </c>
      <c r="H17" s="189"/>
    </row>
  </sheetData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opLeftCell="A26" workbookViewId="0">
      <selection activeCell="G2" sqref="G2:G51"/>
    </sheetView>
  </sheetViews>
  <sheetFormatPr defaultColWidth="9" defaultRowHeight="19.9" customHeight="1" outlineLevelCol="7"/>
  <cols>
    <col min="1" max="1" width="20.9083333333333" customWidth="1"/>
    <col min="2" max="3" width="21" customWidth="1"/>
    <col min="4" max="4" width="14.0916666666667" customWidth="1"/>
    <col min="5" max="5" width="15.6333333333333" customWidth="1"/>
    <col min="6" max="6" width="16.2666666666667" customWidth="1"/>
    <col min="7" max="7" width="13.2666666666667" customWidth="1"/>
    <col min="8" max="8" width="18.875" customWidth="1"/>
  </cols>
  <sheetData>
    <row r="1" ht="48" customHeight="1" spans="1:8">
      <c r="A1" s="16" t="s">
        <v>0</v>
      </c>
      <c r="B1" s="16" t="s">
        <v>1</v>
      </c>
      <c r="C1" s="16" t="s">
        <v>576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</row>
    <row r="2" customHeight="1" spans="1:8">
      <c r="A2" s="178" t="s">
        <v>577</v>
      </c>
      <c r="B2" s="178" t="s">
        <v>578</v>
      </c>
      <c r="C2" s="179" t="s">
        <v>579</v>
      </c>
      <c r="D2" s="180" t="s">
        <v>580</v>
      </c>
      <c r="E2" s="181">
        <v>1</v>
      </c>
      <c r="F2" s="181">
        <v>1</v>
      </c>
      <c r="G2" s="181">
        <v>850</v>
      </c>
      <c r="H2" s="182" t="s">
        <v>12</v>
      </c>
    </row>
    <row r="3" customHeight="1" spans="1:8">
      <c r="A3" s="178" t="s">
        <v>577</v>
      </c>
      <c r="B3" s="178" t="s">
        <v>578</v>
      </c>
      <c r="C3" s="179" t="s">
        <v>581</v>
      </c>
      <c r="D3" s="180" t="s">
        <v>87</v>
      </c>
      <c r="E3" s="181">
        <v>1</v>
      </c>
      <c r="F3" s="181">
        <v>1</v>
      </c>
      <c r="G3" s="181">
        <v>850</v>
      </c>
      <c r="H3" s="182" t="s">
        <v>12</v>
      </c>
    </row>
    <row r="4" customHeight="1" spans="1:8">
      <c r="A4" s="178" t="s">
        <v>577</v>
      </c>
      <c r="B4" s="178" t="s">
        <v>578</v>
      </c>
      <c r="C4" s="179" t="s">
        <v>582</v>
      </c>
      <c r="D4" s="180" t="s">
        <v>143</v>
      </c>
      <c r="E4" s="181">
        <v>2</v>
      </c>
      <c r="F4" s="181">
        <v>2</v>
      </c>
      <c r="G4" s="181">
        <v>1700</v>
      </c>
      <c r="H4" s="182" t="s">
        <v>31</v>
      </c>
    </row>
    <row r="5" customHeight="1" spans="1:8">
      <c r="A5" s="178" t="s">
        <v>577</v>
      </c>
      <c r="B5" s="183" t="s">
        <v>578</v>
      </c>
      <c r="C5" s="179" t="s">
        <v>583</v>
      </c>
      <c r="D5" s="180" t="s">
        <v>584</v>
      </c>
      <c r="E5" s="181">
        <v>1</v>
      </c>
      <c r="F5" s="181">
        <v>1</v>
      </c>
      <c r="G5" s="181">
        <v>850</v>
      </c>
      <c r="H5" s="182" t="s">
        <v>12</v>
      </c>
    </row>
    <row r="6" customHeight="1" spans="1:8">
      <c r="A6" s="178" t="s">
        <v>577</v>
      </c>
      <c r="B6" s="183" t="s">
        <v>578</v>
      </c>
      <c r="C6" s="179" t="s">
        <v>56</v>
      </c>
      <c r="D6" s="180" t="s">
        <v>307</v>
      </c>
      <c r="E6" s="181">
        <v>1</v>
      </c>
      <c r="F6" s="181">
        <v>1</v>
      </c>
      <c r="G6" s="181">
        <v>850</v>
      </c>
      <c r="H6" s="182" t="s">
        <v>12</v>
      </c>
    </row>
    <row r="7" customHeight="1" spans="1:8">
      <c r="A7" s="178" t="s">
        <v>577</v>
      </c>
      <c r="B7" s="183" t="s">
        <v>578</v>
      </c>
      <c r="C7" s="179" t="s">
        <v>585</v>
      </c>
      <c r="D7" s="180" t="s">
        <v>586</v>
      </c>
      <c r="E7" s="181">
        <v>1</v>
      </c>
      <c r="F7" s="181">
        <v>1</v>
      </c>
      <c r="G7" s="181">
        <v>850</v>
      </c>
      <c r="H7" s="182" t="s">
        <v>12</v>
      </c>
    </row>
    <row r="8" customHeight="1" spans="1:8">
      <c r="A8" s="178" t="s">
        <v>577</v>
      </c>
      <c r="B8" s="178" t="s">
        <v>587</v>
      </c>
      <c r="C8" s="179" t="s">
        <v>588</v>
      </c>
      <c r="D8" s="180" t="s">
        <v>589</v>
      </c>
      <c r="E8" s="181">
        <v>3</v>
      </c>
      <c r="F8" s="181">
        <v>3</v>
      </c>
      <c r="G8" s="181">
        <v>300</v>
      </c>
      <c r="H8" s="182" t="s">
        <v>12</v>
      </c>
    </row>
    <row r="9" customHeight="1" spans="1:8">
      <c r="A9" s="178" t="s">
        <v>577</v>
      </c>
      <c r="B9" s="178" t="s">
        <v>587</v>
      </c>
      <c r="C9" s="179" t="s">
        <v>588</v>
      </c>
      <c r="D9" s="180" t="s">
        <v>590</v>
      </c>
      <c r="E9" s="181">
        <v>1</v>
      </c>
      <c r="F9" s="181">
        <v>1</v>
      </c>
      <c r="G9" s="181">
        <v>850</v>
      </c>
      <c r="H9" s="182" t="s">
        <v>31</v>
      </c>
    </row>
    <row r="10" customHeight="1" spans="1:8">
      <c r="A10" s="178" t="s">
        <v>577</v>
      </c>
      <c r="B10" s="183" t="s">
        <v>587</v>
      </c>
      <c r="C10" s="179" t="s">
        <v>582</v>
      </c>
      <c r="D10" s="180" t="s">
        <v>591</v>
      </c>
      <c r="E10" s="181">
        <v>1</v>
      </c>
      <c r="F10" s="181">
        <v>1</v>
      </c>
      <c r="G10" s="181">
        <v>850</v>
      </c>
      <c r="H10" s="182" t="s">
        <v>12</v>
      </c>
    </row>
    <row r="11" customHeight="1" spans="1:8">
      <c r="A11" s="178" t="s">
        <v>577</v>
      </c>
      <c r="B11" s="183" t="s">
        <v>587</v>
      </c>
      <c r="C11" s="179" t="s">
        <v>592</v>
      </c>
      <c r="D11" s="180" t="s">
        <v>307</v>
      </c>
      <c r="E11" s="181">
        <v>1</v>
      </c>
      <c r="F11" s="181">
        <v>1</v>
      </c>
      <c r="G11" s="181">
        <v>850</v>
      </c>
      <c r="H11" s="182" t="s">
        <v>12</v>
      </c>
    </row>
    <row r="12" customHeight="1" spans="1:8">
      <c r="A12" s="178" t="s">
        <v>577</v>
      </c>
      <c r="B12" s="178" t="s">
        <v>593</v>
      </c>
      <c r="C12" s="179" t="s">
        <v>594</v>
      </c>
      <c r="D12" s="180" t="s">
        <v>140</v>
      </c>
      <c r="E12" s="181">
        <v>1</v>
      </c>
      <c r="F12" s="181">
        <v>1</v>
      </c>
      <c r="G12" s="181">
        <v>850</v>
      </c>
      <c r="H12" s="182" t="s">
        <v>12</v>
      </c>
    </row>
    <row r="13" customHeight="1" spans="1:8">
      <c r="A13" s="178" t="s">
        <v>577</v>
      </c>
      <c r="B13" s="183" t="s">
        <v>593</v>
      </c>
      <c r="C13" s="179" t="s">
        <v>582</v>
      </c>
      <c r="D13" s="180" t="s">
        <v>595</v>
      </c>
      <c r="E13" s="181">
        <v>1</v>
      </c>
      <c r="F13" s="181">
        <v>1</v>
      </c>
      <c r="G13" s="181">
        <v>850</v>
      </c>
      <c r="H13" s="182" t="s">
        <v>12</v>
      </c>
    </row>
    <row r="14" customHeight="1" spans="1:8">
      <c r="A14" s="178" t="s">
        <v>577</v>
      </c>
      <c r="B14" s="183" t="s">
        <v>593</v>
      </c>
      <c r="C14" s="179" t="s">
        <v>596</v>
      </c>
      <c r="D14" s="180" t="s">
        <v>597</v>
      </c>
      <c r="E14" s="181">
        <v>1</v>
      </c>
      <c r="F14" s="181">
        <v>1</v>
      </c>
      <c r="G14" s="181">
        <v>850</v>
      </c>
      <c r="H14" s="182" t="s">
        <v>12</v>
      </c>
    </row>
    <row r="15" customHeight="1" spans="1:8">
      <c r="A15" s="178" t="s">
        <v>577</v>
      </c>
      <c r="B15" s="178" t="s">
        <v>598</v>
      </c>
      <c r="C15" s="179" t="s">
        <v>588</v>
      </c>
      <c r="D15" s="180" t="s">
        <v>599</v>
      </c>
      <c r="E15" s="181">
        <v>2</v>
      </c>
      <c r="F15" s="181">
        <v>2</v>
      </c>
      <c r="G15" s="181">
        <v>1434</v>
      </c>
      <c r="H15" s="182" t="s">
        <v>12</v>
      </c>
    </row>
    <row r="16" customHeight="1" spans="1:8">
      <c r="A16" s="178" t="s">
        <v>577</v>
      </c>
      <c r="B16" s="183" t="s">
        <v>598</v>
      </c>
      <c r="C16" s="179" t="s">
        <v>582</v>
      </c>
      <c r="D16" s="180" t="s">
        <v>600</v>
      </c>
      <c r="E16" s="181">
        <v>1</v>
      </c>
      <c r="F16" s="181">
        <v>1</v>
      </c>
      <c r="G16" s="181">
        <v>850</v>
      </c>
      <c r="H16" s="182" t="s">
        <v>12</v>
      </c>
    </row>
    <row r="17" customHeight="1" spans="1:8">
      <c r="A17" s="178" t="s">
        <v>577</v>
      </c>
      <c r="B17" s="183" t="s">
        <v>598</v>
      </c>
      <c r="C17" s="179" t="s">
        <v>231</v>
      </c>
      <c r="D17" s="180" t="s">
        <v>601</v>
      </c>
      <c r="E17" s="181">
        <v>1</v>
      </c>
      <c r="F17" s="181">
        <v>1</v>
      </c>
      <c r="G17" s="181">
        <v>850</v>
      </c>
      <c r="H17" s="182" t="s">
        <v>12</v>
      </c>
    </row>
    <row r="18" customHeight="1" spans="1:8">
      <c r="A18" s="178" t="s">
        <v>577</v>
      </c>
      <c r="B18" s="183" t="s">
        <v>598</v>
      </c>
      <c r="C18" s="179" t="s">
        <v>582</v>
      </c>
      <c r="D18" s="180" t="s">
        <v>602</v>
      </c>
      <c r="E18" s="181">
        <v>1</v>
      </c>
      <c r="F18" s="181">
        <v>1</v>
      </c>
      <c r="G18" s="181">
        <v>850</v>
      </c>
      <c r="H18" s="182" t="s">
        <v>12</v>
      </c>
    </row>
    <row r="19" customHeight="1" spans="1:8">
      <c r="A19" s="178" t="s">
        <v>577</v>
      </c>
      <c r="B19" s="183" t="s">
        <v>598</v>
      </c>
      <c r="C19" s="179" t="s">
        <v>592</v>
      </c>
      <c r="D19" s="180" t="s">
        <v>603</v>
      </c>
      <c r="E19" s="181">
        <v>1</v>
      </c>
      <c r="F19" s="181">
        <v>1</v>
      </c>
      <c r="G19" s="181">
        <v>750</v>
      </c>
      <c r="H19" s="182" t="s">
        <v>31</v>
      </c>
    </row>
    <row r="20" customHeight="1" spans="1:8">
      <c r="A20" s="178" t="s">
        <v>577</v>
      </c>
      <c r="B20" s="183" t="s">
        <v>598</v>
      </c>
      <c r="C20" s="179" t="s">
        <v>604</v>
      </c>
      <c r="D20" s="180" t="s">
        <v>140</v>
      </c>
      <c r="E20" s="181">
        <v>1</v>
      </c>
      <c r="F20" s="181">
        <v>1</v>
      </c>
      <c r="G20" s="181">
        <v>850</v>
      </c>
      <c r="H20" s="182" t="s">
        <v>12</v>
      </c>
    </row>
    <row r="21" customHeight="1" spans="1:8">
      <c r="A21" s="178" t="s">
        <v>577</v>
      </c>
      <c r="B21" s="183" t="s">
        <v>598</v>
      </c>
      <c r="C21" s="179" t="s">
        <v>49</v>
      </c>
      <c r="D21" s="180" t="s">
        <v>605</v>
      </c>
      <c r="E21" s="181">
        <v>1</v>
      </c>
      <c r="F21" s="181">
        <v>1</v>
      </c>
      <c r="G21" s="181">
        <v>750</v>
      </c>
      <c r="H21" s="182" t="s">
        <v>60</v>
      </c>
    </row>
    <row r="22" customHeight="1" spans="1:8">
      <c r="A22" s="178" t="s">
        <v>577</v>
      </c>
      <c r="B22" s="178" t="s">
        <v>606</v>
      </c>
      <c r="C22" s="179" t="s">
        <v>607</v>
      </c>
      <c r="D22" s="180" t="s">
        <v>608</v>
      </c>
      <c r="E22" s="181">
        <v>1</v>
      </c>
      <c r="F22" s="181">
        <v>1</v>
      </c>
      <c r="G22" s="181">
        <v>750</v>
      </c>
      <c r="H22" s="182" t="s">
        <v>12</v>
      </c>
    </row>
    <row r="23" customHeight="1" spans="1:8">
      <c r="A23" s="184" t="s">
        <v>577</v>
      </c>
      <c r="B23" s="184" t="s">
        <v>606</v>
      </c>
      <c r="C23" s="87" t="s">
        <v>609</v>
      </c>
      <c r="D23" s="185" t="s">
        <v>610</v>
      </c>
      <c r="E23" s="186">
        <v>1</v>
      </c>
      <c r="F23" s="186">
        <v>1</v>
      </c>
      <c r="G23" s="181">
        <v>850</v>
      </c>
      <c r="H23" s="182" t="s">
        <v>12</v>
      </c>
    </row>
    <row r="24" customHeight="1" spans="1:8">
      <c r="A24" s="184" t="s">
        <v>577</v>
      </c>
      <c r="B24" s="184" t="s">
        <v>606</v>
      </c>
      <c r="C24" s="87" t="s">
        <v>611</v>
      </c>
      <c r="D24" s="185" t="s">
        <v>612</v>
      </c>
      <c r="E24" s="186">
        <v>1</v>
      </c>
      <c r="F24" s="186">
        <v>1</v>
      </c>
      <c r="G24" s="181">
        <v>850</v>
      </c>
      <c r="H24" s="182" t="s">
        <v>12</v>
      </c>
    </row>
    <row r="25" customHeight="1" spans="1:8">
      <c r="A25" s="178" t="s">
        <v>577</v>
      </c>
      <c r="B25" s="178" t="s">
        <v>606</v>
      </c>
      <c r="C25" s="179" t="s">
        <v>613</v>
      </c>
      <c r="D25" s="180" t="s">
        <v>614</v>
      </c>
      <c r="E25" s="181">
        <v>4</v>
      </c>
      <c r="F25" s="181">
        <v>4</v>
      </c>
      <c r="G25" s="181">
        <v>3300</v>
      </c>
      <c r="H25" s="182" t="s">
        <v>12</v>
      </c>
    </row>
    <row r="26" customHeight="1" spans="1:8">
      <c r="A26" s="178" t="s">
        <v>577</v>
      </c>
      <c r="B26" s="178" t="s">
        <v>606</v>
      </c>
      <c r="C26" s="179" t="s">
        <v>615</v>
      </c>
      <c r="D26" s="180" t="s">
        <v>616</v>
      </c>
      <c r="E26" s="181">
        <v>1</v>
      </c>
      <c r="F26" s="181">
        <v>1</v>
      </c>
      <c r="G26" s="181">
        <v>850</v>
      </c>
      <c r="H26" s="182" t="s">
        <v>12</v>
      </c>
    </row>
    <row r="27" customHeight="1" spans="1:8">
      <c r="A27" s="178" t="s">
        <v>577</v>
      </c>
      <c r="B27" s="178" t="s">
        <v>606</v>
      </c>
      <c r="C27" s="179" t="s">
        <v>615</v>
      </c>
      <c r="D27" s="180" t="s">
        <v>116</v>
      </c>
      <c r="E27" s="181">
        <v>1</v>
      </c>
      <c r="F27" s="181">
        <v>1</v>
      </c>
      <c r="G27" s="181">
        <v>850</v>
      </c>
      <c r="H27" s="182" t="s">
        <v>12</v>
      </c>
    </row>
    <row r="28" customHeight="1" spans="1:8">
      <c r="A28" s="178" t="s">
        <v>577</v>
      </c>
      <c r="B28" s="183" t="s">
        <v>606</v>
      </c>
      <c r="C28" s="179" t="s">
        <v>10</v>
      </c>
      <c r="D28" s="180" t="s">
        <v>617</v>
      </c>
      <c r="E28" s="181">
        <v>1</v>
      </c>
      <c r="F28" s="181">
        <v>1</v>
      </c>
      <c r="G28" s="181">
        <v>750</v>
      </c>
      <c r="H28" s="182" t="s">
        <v>12</v>
      </c>
    </row>
    <row r="29" customHeight="1" spans="1:8">
      <c r="A29" s="178" t="s">
        <v>577</v>
      </c>
      <c r="B29" s="183" t="s">
        <v>606</v>
      </c>
      <c r="C29" s="179" t="s">
        <v>455</v>
      </c>
      <c r="D29" s="180" t="s">
        <v>618</v>
      </c>
      <c r="E29" s="181">
        <v>1</v>
      </c>
      <c r="F29" s="181">
        <v>1</v>
      </c>
      <c r="G29" s="181">
        <v>725</v>
      </c>
      <c r="H29" s="182" t="s">
        <v>12</v>
      </c>
    </row>
    <row r="30" customHeight="1" spans="1:8">
      <c r="A30" s="178" t="s">
        <v>577</v>
      </c>
      <c r="B30" s="183" t="s">
        <v>606</v>
      </c>
      <c r="C30" s="179" t="s">
        <v>49</v>
      </c>
      <c r="D30" s="180" t="s">
        <v>434</v>
      </c>
      <c r="E30" s="181">
        <v>3</v>
      </c>
      <c r="F30" s="181">
        <v>3</v>
      </c>
      <c r="G30" s="181">
        <v>1715</v>
      </c>
      <c r="H30" s="182" t="s">
        <v>31</v>
      </c>
    </row>
    <row r="31" customHeight="1" spans="1:8">
      <c r="A31" s="178" t="s">
        <v>577</v>
      </c>
      <c r="B31" s="183" t="s">
        <v>606</v>
      </c>
      <c r="C31" s="179" t="s">
        <v>619</v>
      </c>
      <c r="D31" s="180" t="s">
        <v>620</v>
      </c>
      <c r="E31" s="181">
        <v>1</v>
      </c>
      <c r="F31" s="181">
        <v>1</v>
      </c>
      <c r="G31" s="181">
        <v>850</v>
      </c>
      <c r="H31" s="182" t="s">
        <v>12</v>
      </c>
    </row>
    <row r="32" customHeight="1" spans="1:8">
      <c r="A32" s="178" t="s">
        <v>577</v>
      </c>
      <c r="B32" s="178" t="s">
        <v>621</v>
      </c>
      <c r="C32" s="179" t="s">
        <v>622</v>
      </c>
      <c r="D32" s="180" t="s">
        <v>623</v>
      </c>
      <c r="E32" s="181">
        <v>1</v>
      </c>
      <c r="F32" s="181">
        <v>1</v>
      </c>
      <c r="G32" s="181">
        <v>850</v>
      </c>
      <c r="H32" s="182" t="s">
        <v>12</v>
      </c>
    </row>
    <row r="33" customHeight="1" spans="1:8">
      <c r="A33" s="178" t="s">
        <v>577</v>
      </c>
      <c r="B33" s="178" t="s">
        <v>621</v>
      </c>
      <c r="C33" s="179" t="s">
        <v>582</v>
      </c>
      <c r="D33" s="180" t="s">
        <v>624</v>
      </c>
      <c r="E33" s="181">
        <v>1</v>
      </c>
      <c r="F33" s="181">
        <v>1</v>
      </c>
      <c r="G33" s="181">
        <v>850</v>
      </c>
      <c r="H33" s="182" t="s">
        <v>12</v>
      </c>
    </row>
    <row r="34" customHeight="1" spans="1:8">
      <c r="A34" s="178" t="s">
        <v>577</v>
      </c>
      <c r="B34" s="183" t="s">
        <v>621</v>
      </c>
      <c r="C34" s="179" t="s">
        <v>231</v>
      </c>
      <c r="D34" s="180" t="s">
        <v>625</v>
      </c>
      <c r="E34" s="181">
        <v>1</v>
      </c>
      <c r="F34" s="181">
        <v>1</v>
      </c>
      <c r="G34" s="181">
        <v>850</v>
      </c>
      <c r="H34" s="182" t="s">
        <v>12</v>
      </c>
    </row>
    <row r="35" customHeight="1" spans="1:8">
      <c r="A35" s="178" t="s">
        <v>577</v>
      </c>
      <c r="B35" s="183" t="s">
        <v>621</v>
      </c>
      <c r="C35" s="179" t="s">
        <v>582</v>
      </c>
      <c r="D35" s="180" t="s">
        <v>626</v>
      </c>
      <c r="E35" s="181">
        <v>1</v>
      </c>
      <c r="F35" s="181">
        <v>1</v>
      </c>
      <c r="G35" s="181">
        <v>850</v>
      </c>
      <c r="H35" s="182" t="s">
        <v>12</v>
      </c>
    </row>
    <row r="36" customHeight="1" spans="1:8">
      <c r="A36" s="184" t="s">
        <v>577</v>
      </c>
      <c r="B36" s="187" t="s">
        <v>627</v>
      </c>
      <c r="C36" s="179" t="s">
        <v>588</v>
      </c>
      <c r="D36" s="185" t="s">
        <v>628</v>
      </c>
      <c r="E36" s="186">
        <v>1</v>
      </c>
      <c r="F36" s="186">
        <v>1</v>
      </c>
      <c r="G36" s="181">
        <v>850</v>
      </c>
      <c r="H36" s="182" t="s">
        <v>12</v>
      </c>
    </row>
    <row r="37" customHeight="1" spans="1:8">
      <c r="A37" s="178" t="s">
        <v>577</v>
      </c>
      <c r="B37" s="183" t="s">
        <v>627</v>
      </c>
      <c r="C37" s="179" t="s">
        <v>582</v>
      </c>
      <c r="D37" s="180" t="s">
        <v>629</v>
      </c>
      <c r="E37" s="181">
        <v>1</v>
      </c>
      <c r="F37" s="181">
        <v>1</v>
      </c>
      <c r="G37" s="181">
        <v>850</v>
      </c>
      <c r="H37" s="182" t="s">
        <v>12</v>
      </c>
    </row>
    <row r="38" customHeight="1" spans="1:8">
      <c r="A38" s="178" t="s">
        <v>577</v>
      </c>
      <c r="B38" s="183" t="s">
        <v>627</v>
      </c>
      <c r="C38" s="179" t="s">
        <v>630</v>
      </c>
      <c r="D38" s="180" t="s">
        <v>631</v>
      </c>
      <c r="E38" s="181">
        <v>1</v>
      </c>
      <c r="F38" s="181">
        <v>1</v>
      </c>
      <c r="G38" s="181">
        <v>850</v>
      </c>
      <c r="H38" s="182" t="s">
        <v>12</v>
      </c>
    </row>
    <row r="39" customHeight="1" spans="1:8">
      <c r="A39" s="178" t="s">
        <v>577</v>
      </c>
      <c r="B39" s="183" t="s">
        <v>632</v>
      </c>
      <c r="C39" s="179" t="s">
        <v>633</v>
      </c>
      <c r="D39" s="180" t="s">
        <v>634</v>
      </c>
      <c r="E39" s="181">
        <v>1</v>
      </c>
      <c r="F39" s="181">
        <v>1</v>
      </c>
      <c r="G39" s="181">
        <v>850</v>
      </c>
      <c r="H39" s="182" t="s">
        <v>60</v>
      </c>
    </row>
    <row r="40" customHeight="1" spans="1:8">
      <c r="A40" s="178" t="s">
        <v>577</v>
      </c>
      <c r="B40" s="183" t="s">
        <v>632</v>
      </c>
      <c r="C40" s="179" t="s">
        <v>615</v>
      </c>
      <c r="D40" s="180" t="s">
        <v>635</v>
      </c>
      <c r="E40" s="181">
        <v>1</v>
      </c>
      <c r="F40" s="181">
        <v>1</v>
      </c>
      <c r="G40" s="181">
        <v>850</v>
      </c>
      <c r="H40" s="182" t="s">
        <v>12</v>
      </c>
    </row>
    <row r="41" customHeight="1" spans="1:8">
      <c r="A41" s="178" t="s">
        <v>577</v>
      </c>
      <c r="B41" s="183" t="s">
        <v>632</v>
      </c>
      <c r="C41" s="179" t="s">
        <v>582</v>
      </c>
      <c r="D41" s="180" t="s">
        <v>116</v>
      </c>
      <c r="E41" s="181">
        <v>1</v>
      </c>
      <c r="F41" s="181">
        <v>1</v>
      </c>
      <c r="G41" s="181">
        <v>850</v>
      </c>
      <c r="H41" s="182" t="s">
        <v>12</v>
      </c>
    </row>
    <row r="42" customHeight="1" spans="1:8">
      <c r="A42" s="178" t="s">
        <v>577</v>
      </c>
      <c r="B42" s="183" t="s">
        <v>632</v>
      </c>
      <c r="C42" s="179" t="s">
        <v>636</v>
      </c>
      <c r="D42" s="180" t="s">
        <v>637</v>
      </c>
      <c r="E42" s="181">
        <v>1</v>
      </c>
      <c r="F42" s="181">
        <v>1</v>
      </c>
      <c r="G42" s="181">
        <v>850</v>
      </c>
      <c r="H42" s="182" t="s">
        <v>31</v>
      </c>
    </row>
    <row r="43" customHeight="1" spans="1:8">
      <c r="A43" s="178" t="s">
        <v>577</v>
      </c>
      <c r="B43" s="183" t="s">
        <v>632</v>
      </c>
      <c r="C43" s="179" t="s">
        <v>582</v>
      </c>
      <c r="D43" s="180" t="s">
        <v>24</v>
      </c>
      <c r="E43" s="188">
        <v>1</v>
      </c>
      <c r="F43" s="181">
        <v>1</v>
      </c>
      <c r="G43" s="181">
        <v>850</v>
      </c>
      <c r="H43" s="182" t="s">
        <v>12</v>
      </c>
    </row>
    <row r="44" customHeight="1" spans="1:8">
      <c r="A44" s="178" t="s">
        <v>577</v>
      </c>
      <c r="B44" s="183" t="s">
        <v>638</v>
      </c>
      <c r="C44" s="179" t="s">
        <v>191</v>
      </c>
      <c r="D44" s="180" t="s">
        <v>639</v>
      </c>
      <c r="E44" s="181">
        <v>2</v>
      </c>
      <c r="F44" s="181">
        <v>2</v>
      </c>
      <c r="G44" s="181">
        <v>1600</v>
      </c>
      <c r="H44" s="182" t="s">
        <v>12</v>
      </c>
    </row>
    <row r="45" customHeight="1" spans="1:8">
      <c r="A45" s="178" t="s">
        <v>577</v>
      </c>
      <c r="B45" s="183" t="s">
        <v>638</v>
      </c>
      <c r="C45" s="179" t="s">
        <v>640</v>
      </c>
      <c r="D45" s="180" t="s">
        <v>641</v>
      </c>
      <c r="E45" s="181">
        <v>1</v>
      </c>
      <c r="F45" s="181">
        <v>1</v>
      </c>
      <c r="G45" s="181">
        <v>850</v>
      </c>
      <c r="H45" s="182" t="s">
        <v>12</v>
      </c>
    </row>
    <row r="46" customHeight="1" spans="1:8">
      <c r="A46" s="178" t="s">
        <v>577</v>
      </c>
      <c r="B46" s="183" t="s">
        <v>638</v>
      </c>
      <c r="C46" s="179" t="s">
        <v>582</v>
      </c>
      <c r="D46" s="180" t="s">
        <v>642</v>
      </c>
      <c r="E46" s="181">
        <v>1</v>
      </c>
      <c r="F46" s="181">
        <v>1</v>
      </c>
      <c r="G46" s="181">
        <v>850</v>
      </c>
      <c r="H46" s="182" t="s">
        <v>12</v>
      </c>
    </row>
    <row r="47" customHeight="1" spans="1:8">
      <c r="A47" s="178" t="s">
        <v>577</v>
      </c>
      <c r="B47" s="183" t="s">
        <v>638</v>
      </c>
      <c r="C47" s="179" t="s">
        <v>494</v>
      </c>
      <c r="D47" s="180" t="s">
        <v>643</v>
      </c>
      <c r="E47" s="181">
        <v>1</v>
      </c>
      <c r="F47" s="181">
        <v>1</v>
      </c>
      <c r="G47" s="181">
        <v>850</v>
      </c>
      <c r="H47" s="182" t="s">
        <v>12</v>
      </c>
    </row>
    <row r="48" customHeight="1" spans="1:8">
      <c r="A48" s="178" t="s">
        <v>577</v>
      </c>
      <c r="B48" s="183" t="s">
        <v>638</v>
      </c>
      <c r="C48" s="179" t="s">
        <v>39</v>
      </c>
      <c r="D48" s="180" t="s">
        <v>644</v>
      </c>
      <c r="E48" s="181">
        <v>1</v>
      </c>
      <c r="F48" s="181">
        <v>1</v>
      </c>
      <c r="G48" s="181">
        <v>850</v>
      </c>
      <c r="H48" s="182" t="s">
        <v>12</v>
      </c>
    </row>
    <row r="49" customHeight="1" spans="1:8">
      <c r="A49" s="178" t="s">
        <v>577</v>
      </c>
      <c r="B49" s="183" t="s">
        <v>638</v>
      </c>
      <c r="C49" s="179" t="s">
        <v>645</v>
      </c>
      <c r="D49" s="180" t="s">
        <v>646</v>
      </c>
      <c r="E49" s="181">
        <v>3</v>
      </c>
      <c r="F49" s="181">
        <v>3</v>
      </c>
      <c r="G49" s="181">
        <v>2450</v>
      </c>
      <c r="H49" s="182" t="s">
        <v>12</v>
      </c>
    </row>
    <row r="50" customHeight="1" spans="1:8">
      <c r="A50" s="178" t="s">
        <v>577</v>
      </c>
      <c r="B50" s="183" t="s">
        <v>647</v>
      </c>
      <c r="C50" s="179" t="s">
        <v>582</v>
      </c>
      <c r="D50" s="180" t="s">
        <v>648</v>
      </c>
      <c r="E50" s="181">
        <v>1</v>
      </c>
      <c r="F50" s="181">
        <v>1</v>
      </c>
      <c r="G50" s="181">
        <v>850</v>
      </c>
      <c r="H50" s="182" t="s">
        <v>12</v>
      </c>
    </row>
    <row r="51" customHeight="1" spans="1:8">
      <c r="A51" s="184" t="s">
        <v>577</v>
      </c>
      <c r="B51" s="187" t="s">
        <v>294</v>
      </c>
      <c r="C51" s="187"/>
      <c r="D51" s="185" t="s">
        <v>649</v>
      </c>
      <c r="E51" s="186">
        <v>13</v>
      </c>
      <c r="F51" s="186">
        <v>13</v>
      </c>
      <c r="G51" s="181">
        <v>10250</v>
      </c>
      <c r="H51" s="189"/>
    </row>
    <row r="52" customHeight="1" spans="1:8">
      <c r="A52" s="190"/>
      <c r="B52" s="190"/>
      <c r="C52" s="190"/>
      <c r="D52" s="190"/>
      <c r="E52" s="191"/>
      <c r="F52" s="191"/>
      <c r="G52" s="181">
        <f>SUM(G2:G51)</f>
        <v>57924</v>
      </c>
      <c r="H52" s="189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北林路</vt:lpstr>
      <vt:lpstr>大石桥</vt:lpstr>
      <vt:lpstr>东风路</vt:lpstr>
      <vt:lpstr>杜岭</vt:lpstr>
      <vt:lpstr>丰产路</vt:lpstr>
      <vt:lpstr>丰庆路</vt:lpstr>
      <vt:lpstr>凤凰台</vt:lpstr>
      <vt:lpstr>国基路</vt:lpstr>
      <vt:lpstr>花园路</vt:lpstr>
      <vt:lpstr>经八路</vt:lpstr>
      <vt:lpstr>南阳路</vt:lpstr>
      <vt:lpstr>南阳新村</vt:lpstr>
      <vt:lpstr>人民路</vt:lpstr>
      <vt:lpstr>未来路</vt:lpstr>
      <vt:lpstr>文化路</vt:lpstr>
      <vt:lpstr>兴达路</vt:lpstr>
      <vt:lpstr>杨金路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苏苏</cp:lastModifiedBy>
  <dcterms:created xsi:type="dcterms:W3CDTF">2016-02-29T01:02:00Z</dcterms:created>
  <dcterms:modified xsi:type="dcterms:W3CDTF">2024-03-05T01:03:31Z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7657253E399F4E83820560B4F417076C</vt:lpwstr>
  </property>
</Properties>
</file>